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5"/>
  </bookViews>
  <sheets>
    <sheet name="część 1 " sheetId="1" r:id="rId1"/>
    <sheet name="część 2" sheetId="2" r:id="rId2"/>
    <sheet name="część 3" sheetId="3" r:id="rId3"/>
    <sheet name="część 4 " sheetId="4" r:id="rId4"/>
    <sheet name="część 5" sheetId="5" r:id="rId5"/>
    <sheet name="część 6" sheetId="6" r:id="rId6"/>
  </sheets>
  <definedNames/>
  <calcPr fullCalcOnLoad="1"/>
</workbook>
</file>

<file path=xl/sharedStrings.xml><?xml version="1.0" encoding="utf-8"?>
<sst xmlns="http://schemas.openxmlformats.org/spreadsheetml/2006/main" count="327" uniqueCount="168">
  <si>
    <t xml:space="preserve">OPIS PRZEDMIOTU ZAMÓWIENIA </t>
  </si>
  <si>
    <t>Lp.</t>
  </si>
  <si>
    <t>Element przedmiotu zamówienia</t>
  </si>
  <si>
    <t>j.m.</t>
  </si>
  <si>
    <t>Ilość</t>
  </si>
  <si>
    <t>Cena jednostkowa netto PLN</t>
  </si>
  <si>
    <t>Wartość netto           (7 x 8)</t>
  </si>
  <si>
    <t>Stawka podatku  VAT</t>
  </si>
  <si>
    <t>Opis wyrobu</t>
  </si>
  <si>
    <t>Producent</t>
  </si>
  <si>
    <t xml:space="preserve">Rodzaj nazwa firmowa </t>
  </si>
  <si>
    <t>Nr katalogowy</t>
  </si>
  <si>
    <t>Razem wartość brutto PLN:</t>
  </si>
  <si>
    <t>szt.</t>
  </si>
  <si>
    <t>Razem wartość netto PLN</t>
  </si>
  <si>
    <t>Razem wartość netto PLN:</t>
  </si>
  <si>
    <t>ZAMAWIAJĄCY:                                                                                                                                  WYKONAWCA:</t>
  </si>
  <si>
    <t>Opis przedmiotu zamówieia</t>
  </si>
  <si>
    <t>stawka podatku  VAT</t>
  </si>
  <si>
    <t>1.</t>
  </si>
  <si>
    <r>
      <t xml:space="preserve">      </t>
    </r>
    <r>
      <rPr>
        <b/>
        <sz val="10"/>
        <rFont val="Arial"/>
        <family val="2"/>
      </rPr>
      <t>Wartość netto:</t>
    </r>
  </si>
  <si>
    <t>Przedmiot zamówienia stanowi  dostawa asortymentu zgodnie z poniższym zestawieniem</t>
  </si>
  <si>
    <t>Przedmiot zamówienia stanowi  dostawa materiałów biurowych  zgodnie z poniższym zestawieniem</t>
  </si>
  <si>
    <t>Przedmiot zamówienia stanowi dostawa asortymentu zgodnie z powyższym zestawieniem</t>
  </si>
  <si>
    <t>Wartość brutto:</t>
  </si>
  <si>
    <t>wartość netto           (6 x 7)</t>
  </si>
  <si>
    <t>kwota podatku VAT             ( 8 x 9 )</t>
  </si>
  <si>
    <t>Wartość brutto PLN (8 + 10)</t>
  </si>
  <si>
    <t>nr katalogowy</t>
  </si>
  <si>
    <t>Producent, nazwa</t>
  </si>
  <si>
    <t xml:space="preserve">Taśma papierowa typu DK 22210 do drukarki  QL firmy Brother . Taśma montowana na plastikowej prowadnicy, papierowa ciągła o szerokości 29 mm, długości 30m, tło białe, druk czarny. </t>
  </si>
  <si>
    <t xml:space="preserve">rol. </t>
  </si>
  <si>
    <t>Papier do faksu 210 x 12 x 30 mb - termoczuły</t>
  </si>
  <si>
    <t xml:space="preserve">ryza </t>
  </si>
  <si>
    <t>Papier ksero A3, o gramaturze 80g/m2, 1 ryza a' 500 szt., POLSPEED lub równoważny</t>
  </si>
  <si>
    <t>Papier ksero A4, o gramaturze 80g/m2, 1 ryza a' 500 szt., POLSPEED lub równoważny</t>
  </si>
  <si>
    <t>Papier ksero A4 karton biały o gramaturze 210 g, 1 ryza a' 250 szt.</t>
  </si>
  <si>
    <t>Papier ksero A4 żółty ciemny, o gramaturze 80 g /m2, 1 ryza a'500 szt.</t>
  </si>
  <si>
    <t>Papier termoczuły 57 mm x 25 mb</t>
  </si>
  <si>
    <t>op.</t>
  </si>
  <si>
    <t>Rolka kasowa (Offsetowa)                                57 mm x 25 mb</t>
  </si>
  <si>
    <t>Papier komputerowy 240 x 12 x 1, składanka</t>
  </si>
  <si>
    <t>Parametr / jednostka / wartość / sposób pomiaru - norma</t>
  </si>
  <si>
    <r>
      <t xml:space="preserve">Gramatura / </t>
    </r>
    <r>
      <rPr>
        <sz val="10"/>
        <rFont val="Times New Roman"/>
        <family val="1"/>
      </rPr>
      <t xml:space="preserve">g/m2 / 80 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2/ Pomiar komputerowy</t>
    </r>
  </si>
  <si>
    <r>
      <t xml:space="preserve">Białość </t>
    </r>
    <r>
      <rPr>
        <sz val="10"/>
        <rFont val="Times New Roman"/>
        <family val="1"/>
      </rPr>
      <t xml:space="preserve">/ CIE / &gt; 146 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 3/ PN-ISO 11475:2002</t>
    </r>
  </si>
  <si>
    <r>
      <t>Wilgotność</t>
    </r>
    <r>
      <rPr>
        <sz val="10"/>
        <rFont val="Times New Roman"/>
        <family val="1"/>
      </rPr>
      <t xml:space="preserve"> / % / 3,0-5,0 / Pomiar komputerowy</t>
    </r>
  </si>
  <si>
    <r>
      <t>Zaklejanie</t>
    </r>
    <r>
      <rPr>
        <sz val="10"/>
        <rFont val="Times New Roman"/>
        <family val="1"/>
      </rPr>
      <t xml:space="preserve"> (Cobb60) / g/m2 / 25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3 PN-EN 20535:1996</t>
    </r>
  </si>
  <si>
    <r>
      <t xml:space="preserve">Wytrzymałość powierzchni </t>
    </r>
    <r>
      <rPr>
        <sz val="10"/>
        <rFont val="Times New Roman"/>
        <family val="1"/>
      </rPr>
      <t>/ Dennison/ 16/ PN-P 50535 : 1996A</t>
    </r>
  </si>
  <si>
    <r>
      <t>Nieprzezroczystość</t>
    </r>
    <r>
      <rPr>
        <sz val="10"/>
        <rFont val="Times New Roman"/>
        <family val="1"/>
      </rPr>
      <t xml:space="preserve"> /%/ = &gt; 90 / ISO 2471 : 1998</t>
    </r>
  </si>
  <si>
    <r>
      <t>Jasność D65 (zUV)</t>
    </r>
    <r>
      <rPr>
        <sz val="10"/>
        <rFont val="Times New Roman"/>
        <family val="1"/>
      </rPr>
      <t xml:space="preserve"> % / 105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2 /ISO 2470 : 1999</t>
    </r>
  </si>
  <si>
    <t>Blok makulaturowy A4 - 1szt. 50 kartek</t>
  </si>
  <si>
    <t>Blok makulaturowy A5 - 1szt. 50 kartek</t>
  </si>
  <si>
    <t>Blok techniczny</t>
  </si>
  <si>
    <t>Cienkopis czarny</t>
  </si>
  <si>
    <t>Cienkopis czerwony</t>
  </si>
  <si>
    <t>Cienkopis niebieski</t>
  </si>
  <si>
    <t>Cienkopis zielony</t>
  </si>
  <si>
    <t>Deska z klipsem A4 zamykana (granatowa, zielona, czerwona, czarna)</t>
  </si>
  <si>
    <t>Długopis  "PILOT" G2 -(niebieski i czarny) lub równoważny</t>
  </si>
  <si>
    <t>Długopis Pentel, BIC lub równoważny</t>
  </si>
  <si>
    <t xml:space="preserve">Dziurkacz LEITZ 5008 lub równoważny </t>
  </si>
  <si>
    <t>Gumka  mała</t>
  </si>
  <si>
    <t>Kalka ołówkowa A4</t>
  </si>
  <si>
    <t>Klej w sztyfcie 36 g</t>
  </si>
  <si>
    <t>Koperta C4 brązowa HK, 1 op. a' 250 szt.</t>
  </si>
  <si>
    <t>Koperta z zabezpieczeniem powietrznym, szara, 200 x 275, 1 op. A' 100 szt.</t>
  </si>
  <si>
    <t>Koperta C5 szara SK - 1 op. A' 500 szt.</t>
  </si>
  <si>
    <t>Koperta C5 biała SK - 1 op. A' 500 szt.</t>
  </si>
  <si>
    <t>Koperta C6 biała SK - 1 op. A' 1000 szt.</t>
  </si>
  <si>
    <t>Koperta radiologiczna 37x45 SK szara</t>
  </si>
  <si>
    <t>Korektor  w płynie TIPPEX lub równoważny</t>
  </si>
  <si>
    <t>Klips archiwizacyjny, plastikowy -  1 op. A' 100 szt.</t>
  </si>
  <si>
    <t>Książka kancelaryjna</t>
  </si>
  <si>
    <t>Linijka 20 cm</t>
  </si>
  <si>
    <t>Linijka 30 cm</t>
  </si>
  <si>
    <t>Marker wodoodporny czarny-Permament marker (okrągła końcówka)</t>
  </si>
  <si>
    <t>Marker wodoodporny czerwony-Permament marker (okrągła końcówka)</t>
  </si>
  <si>
    <t>Mazak 4 kolorowy</t>
  </si>
  <si>
    <t>kpl.</t>
  </si>
  <si>
    <t>Marker Suchośc Pentel z gąbką lub równoważny</t>
  </si>
  <si>
    <t>Marker olejowy (biały, srebrny, czarny)</t>
  </si>
  <si>
    <t>Nożyczki Laco 21 cm lub równoważne</t>
  </si>
  <si>
    <t>Notes samoprzylepny 76x76 mm Post-it lub równoważny</t>
  </si>
  <si>
    <t>Ofertówka A4 miękka - 1 op. A' 100szt.</t>
  </si>
  <si>
    <t>Ofertówka A4 twarda - 1 op. A' 25 szt.</t>
  </si>
  <si>
    <t>Ofertówka A5 miękka - 1 op. A' 100 szt.</t>
  </si>
  <si>
    <t>Ołówek 2HB</t>
  </si>
  <si>
    <t>Okładki do bindowania kanałowego A4 (CHANEL) lub równoważne</t>
  </si>
  <si>
    <t xml:space="preserve">Pinezki </t>
  </si>
  <si>
    <t>Pinezki Tablicowe</t>
  </si>
  <si>
    <t>Pisak Ohpen Fczarny,czerwony, niebieski, zielony lub równoważny</t>
  </si>
  <si>
    <t>Pisak Ohpen M czarny,czerwony,niebieski, zielony lub równoważny</t>
  </si>
  <si>
    <t>Pojemnik składany na dokumenty A4-ścięty 7cm-plastik lub równoważny</t>
  </si>
  <si>
    <t>Pudełka tekturowe archiwizacyjne, zamykane ARCHIV-BOX - 1 op. A' 50 szt.,  A4, 75 mm lub równoważne</t>
  </si>
  <si>
    <t>Płyta CD-R VERBATIM, 700 MB SLIM lub równoważna</t>
  </si>
  <si>
    <t>Rozszywacz</t>
  </si>
  <si>
    <t>Segregator  A4 40 mm, plastikowy (czerwony, zielony, niebieski, czarny)</t>
  </si>
  <si>
    <t>Segregator A4 4-ringowy 40 mm, plastikowy (czerwony, zielony, niebieski, czarny)</t>
  </si>
  <si>
    <t>Segregator A4 70 mm, plastikowy (czerwony, zielony, niebieski, czarny)</t>
  </si>
  <si>
    <t>Segregator A5 70 mm, plastikowy (czerwony, zielony, niebieski, czarny)</t>
  </si>
  <si>
    <t>Skoroszyt plastikowy do wpięcia do segregatora</t>
  </si>
  <si>
    <t>Skoroszyt tekturowy do wpięcia do segregatora</t>
  </si>
  <si>
    <t>Skorowidz A5</t>
  </si>
  <si>
    <t>Skorowidz A4 (kratka)</t>
  </si>
  <si>
    <t>Spinacze  okrągłe R 33 mm (małe) 1 op. A' 100 szt.</t>
  </si>
  <si>
    <t>Spinacze  okrągłe R 50mm (duże) 1 op. A' 100 szt.</t>
  </si>
  <si>
    <t>Spinacze krzyżowe R 65 mm - 1 op. A' 12 szt.</t>
  </si>
  <si>
    <t>Szufladka na dokumenty</t>
  </si>
  <si>
    <t>Taśma klejąca 18mmx20m</t>
  </si>
  <si>
    <t>Taśma klejąca 24mmx20m</t>
  </si>
  <si>
    <t>Taśma pakowa biała (48mm x 50 m)</t>
  </si>
  <si>
    <t>Taśma pakowa brązowa (48mm x 50 m)</t>
  </si>
  <si>
    <t>Teczka zwykła z gumką</t>
  </si>
  <si>
    <t>Teczka plastikowa wiązana</t>
  </si>
  <si>
    <t>Teczka zwykła wiązana</t>
  </si>
  <si>
    <t xml:space="preserve">Temperówka  metalowa </t>
  </si>
  <si>
    <t>Tusz do stępli czarny NORIS lub równoważny</t>
  </si>
  <si>
    <t>Tusz do stępli czerwony NORIS lub równoważny</t>
  </si>
  <si>
    <t>Tusz do stępli zielony NORIS lub równoważny</t>
  </si>
  <si>
    <t>Zakreślacz (zielony,żółty, pomarańczowy)</t>
  </si>
  <si>
    <t>Zeszyt A4 twarda oprawa, kratka</t>
  </si>
  <si>
    <t>Zeszyt A5 60 kartkowy kratka</t>
  </si>
  <si>
    <t>Zeszyt A5 80 kartkowy kratka</t>
  </si>
  <si>
    <t>Zeszyt A5 96 kartkowy kratka - twardy</t>
  </si>
  <si>
    <t>Zszywacz  metalowy</t>
  </si>
  <si>
    <t>Zszywki  NO.24/6 - 1000 szt.</t>
  </si>
  <si>
    <t>Wkłady do długopisu Pilot - żelowe G2 (czarne, niebieskie)</t>
  </si>
  <si>
    <t>Taśma dwustronna</t>
  </si>
  <si>
    <t>Wkłady do długopisu pentel (czarny, czerwony, niebieski)</t>
  </si>
  <si>
    <t>Wąsy skoroszytowe - 1 op. A' 25 szt.</t>
  </si>
  <si>
    <t xml:space="preserve">korektor  w długopisie </t>
  </si>
  <si>
    <t>Kostka kolorowa 8,5x8,5</t>
  </si>
  <si>
    <t>Kwota podatku VAT                         ( 9 x 10 )</t>
  </si>
  <si>
    <t>Wartość brutto PLN          (9 + 11)</t>
  </si>
  <si>
    <t>Kwota podatku VAT                ( 9 x 10 )</t>
  </si>
  <si>
    <t>Wartość brutto PLN              (9 + 11)</t>
  </si>
  <si>
    <t>Wkład do długopisu typuZenit</t>
  </si>
  <si>
    <t>Załącznik nr 1  do umowy</t>
  </si>
  <si>
    <t>Kwota podatku VAT             ( 9 x 10 )</t>
  </si>
  <si>
    <t>Wartość brutto PLN (9 + 11)</t>
  </si>
  <si>
    <r>
      <t>zestaw - kaseta z opaską na rękę dla dorosłych</t>
    </r>
    <r>
      <rPr>
        <sz val="10"/>
        <color indexed="8"/>
        <rFont val="Times New Roman"/>
        <family val="1"/>
      </rPr>
      <t>, opaski z atestem medycznym, antybakteryjne a'200 sztuk -białe- 25 x 279mm // Opaski przeznaczone do druku termicznego posiadające zapięcie samoprzylepne z mocnym klejem, dzięki któremu opaska pozostaje nienaruszona na nadgarstku pacjenta przez cały okres jego pobytu w szpitalu</t>
    </r>
  </si>
  <si>
    <t xml:space="preserve">kaseta </t>
  </si>
  <si>
    <r>
      <t>zestaw - kaseta z opaską na rękę dla dzieci,</t>
    </r>
    <r>
      <rPr>
        <sz val="10"/>
        <color indexed="8"/>
        <rFont val="Times New Roman"/>
        <family val="1"/>
      </rPr>
      <t xml:space="preserve"> opaski z atestem medycznym, antybakteryjne a'500 sztuk - białe - 25 x 178mm  //Delikatne i elastyczne opaski dla dzieci przeznaczone do druku termicznego posiadające zapięcie samoprzylepne z mocnym klejem.</t>
    </r>
  </si>
  <si>
    <r>
      <t>zestaw - kaseta z opaską na rękę dla niemowląt</t>
    </r>
    <r>
      <rPr>
        <sz val="10"/>
        <color indexed="8"/>
        <rFont val="Times New Roman"/>
        <family val="1"/>
      </rPr>
      <t xml:space="preserve">, opaski z atestem medycznym, antybakteryjne a'275 sztuk - białe - 19 x 195mm //opaski przeznaczone dla noworodków pokryte delikatnym tworzywem, chroniącym skórę dzieci przed podrażnieniem. Nadruk na specjalnie wydzielonej części, która nie ma kontaktu ze skórą dziecka.  </t>
    </r>
  </si>
  <si>
    <t xml:space="preserve">W/w opaski muszą być kompatybilne z drukarkami HC 100 posiadanymi przez Zamawiającego! </t>
  </si>
  <si>
    <t>ZAMAWIAJĄCY:                                                                                                                                 WYKONAWCA:</t>
  </si>
  <si>
    <t>część 1</t>
  </si>
  <si>
    <t>załącznik nr 1 do umowy</t>
  </si>
  <si>
    <t>Część 2</t>
  </si>
  <si>
    <t>Część 3</t>
  </si>
  <si>
    <t>Koperta B4 szara SK  z samoklejącym paskiem (typu HK) - 1 op. A' 250 szt.</t>
  </si>
  <si>
    <t xml:space="preserve">W/w taśma musi być kompatybilna z drukarkami QL firmy Brother posiadanymi przez Zamawiającego! </t>
  </si>
  <si>
    <t>Część 4</t>
  </si>
  <si>
    <t>Opis przedmiotu zamówienia</t>
  </si>
  <si>
    <t>Przedmiot zamówienia stanowi dostawa płyt CD zgodnie z powyższym zestawieniem</t>
  </si>
  <si>
    <t>Wartość brutto PLN          (8 + 10)</t>
  </si>
  <si>
    <t>Płyta CD-R do urządzenia RIMAGE 6100, do nadruku termotransferowego, w opakowaniach zabezpieczających przed  rozsypaniem, uszkodzeniem, odkształceniem płyty, pakowane po 50 szt., JVC lub równoważna</t>
  </si>
  <si>
    <t>Płyta CD-R  do nadruku atramentowego, w opakowaniach zabezpieczających przed  rozsypaniem, uszkodzeniem, odkształceniem płyty, pakowane po 50 szt., Verbatim lub równoważna</t>
  </si>
  <si>
    <t>Koperta z okienkiem do CD</t>
  </si>
  <si>
    <t>wartość netto:</t>
  </si>
  <si>
    <t>wartość brutto:</t>
  </si>
  <si>
    <t>ZAMAWIAJĄCY:</t>
  </si>
  <si>
    <t>WYKONAWCA:</t>
  </si>
  <si>
    <t>Załącznik nr 1 do umowy</t>
  </si>
  <si>
    <t>część 5 - płyty CD</t>
  </si>
  <si>
    <t>rolka</t>
  </si>
  <si>
    <t>Część 6</t>
  </si>
  <si>
    <t>Rolka termiczna o szerokości 80 mm i 71 metrów nawoju taśmy. Gilza 12 mm. Zastosowanie w kasach fiskalnych do wydruku paragonów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</si>
</sst>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0"/>
      <name val="Times New Roman"/>
      <family val="1"/>
    </font>
    <font>
      <sz val="10"/>
      <color indexed="8"/>
      <name val="Arial CE"/>
      <family val="2"/>
    </font>
    <font>
      <b/>
      <sz val="9"/>
      <name val="Arial CE"/>
      <family val="2"/>
    </font>
    <font>
      <b/>
      <sz val="10"/>
      <color indexed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justify"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justify" wrapText="1"/>
    </xf>
    <xf numFmtId="0" fontId="12" fillId="33" borderId="15" xfId="0" applyFont="1" applyFill="1" applyBorder="1" applyAlignment="1">
      <alignment horizontal="center" vertical="justify" wrapText="1"/>
    </xf>
    <xf numFmtId="0" fontId="12" fillId="0" borderId="16" xfId="0" applyFont="1" applyBorder="1" applyAlignment="1">
      <alignment vertical="justify"/>
    </xf>
    <xf numFmtId="0" fontId="6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justify"/>
    </xf>
    <xf numFmtId="0" fontId="12" fillId="0" borderId="18" xfId="0" applyFont="1" applyBorder="1" applyAlignment="1">
      <alignment vertical="justify"/>
    </xf>
    <xf numFmtId="0" fontId="12" fillId="0" borderId="19" xfId="0" applyFont="1" applyBorder="1" applyAlignment="1">
      <alignment horizontal="center" vertical="justify"/>
    </xf>
    <xf numFmtId="165" fontId="12" fillId="0" borderId="20" xfId="0" applyNumberFormat="1" applyFont="1" applyBorder="1" applyAlignment="1">
      <alignment vertical="justify"/>
    </xf>
    <xf numFmtId="4" fontId="12" fillId="0" borderId="13" xfId="0" applyNumberFormat="1" applyFont="1" applyBorder="1" applyAlignment="1">
      <alignment vertical="justify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 wrapText="1"/>
    </xf>
    <xf numFmtId="9" fontId="6" fillId="0" borderId="15" xfId="54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2" fillId="0" borderId="19" xfId="0" applyFont="1" applyBorder="1" applyAlignment="1">
      <alignment vertical="justify"/>
    </xf>
    <xf numFmtId="0" fontId="8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vertical="justify"/>
    </xf>
    <xf numFmtId="0" fontId="14" fillId="33" borderId="21" xfId="0" applyFont="1" applyFill="1" applyBorder="1" applyAlignment="1">
      <alignment horizontal="center" vertical="justify"/>
    </xf>
    <xf numFmtId="4" fontId="14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 horizontal="center" vertical="justify"/>
    </xf>
    <xf numFmtId="0" fontId="13" fillId="0" borderId="22" xfId="0" applyFont="1" applyBorder="1" applyAlignment="1">
      <alignment horizontal="centerContinuous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5" fontId="13" fillId="0" borderId="16" xfId="42" applyFont="1" applyBorder="1" applyAlignment="1">
      <alignment horizontal="center" vertical="center"/>
    </xf>
    <xf numFmtId="9" fontId="13" fillId="0" borderId="16" xfId="54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justify" wrapText="1"/>
    </xf>
    <xf numFmtId="0" fontId="6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vertical="justify" wrapText="1"/>
    </xf>
    <xf numFmtId="0" fontId="7" fillId="0" borderId="16" xfId="0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6" fillId="0" borderId="26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wrapText="1"/>
    </xf>
    <xf numFmtId="4" fontId="0" fillId="0" borderId="25" xfId="0" applyNumberFormat="1" applyBorder="1" applyAlignment="1">
      <alignment horizontal="right" vertical="top" wrapText="1"/>
    </xf>
    <xf numFmtId="0" fontId="0" fillId="0" borderId="25" xfId="0" applyBorder="1" applyAlignment="1">
      <alignment/>
    </xf>
    <xf numFmtId="4" fontId="7" fillId="0" borderId="15" xfId="0" applyNumberFormat="1" applyFont="1" applyBorder="1" applyAlignment="1">
      <alignment horizontal="center" vertical="center" wrapText="1"/>
    </xf>
    <xf numFmtId="9" fontId="6" fillId="0" borderId="15" xfId="54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9" fontId="9" fillId="0" borderId="25" xfId="54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4" fillId="33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justify"/>
    </xf>
    <xf numFmtId="0" fontId="5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/>
    </xf>
    <xf numFmtId="0" fontId="12" fillId="0" borderId="18" xfId="0" applyFont="1" applyBorder="1" applyAlignment="1">
      <alignment horizontal="center" vertical="justify"/>
    </xf>
    <xf numFmtId="166" fontId="0" fillId="0" borderId="18" xfId="0" applyNumberFormat="1" applyBorder="1" applyAlignment="1">
      <alignment horizontal="right" vertical="justify"/>
    </xf>
    <xf numFmtId="4" fontId="12" fillId="0" borderId="30" xfId="0" applyNumberFormat="1" applyFont="1" applyBorder="1" applyAlignment="1">
      <alignment horizontal="left" vertical="justify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6" fontId="13" fillId="0" borderId="15" xfId="42" applyNumberFormat="1" applyFont="1" applyBorder="1" applyAlignment="1">
      <alignment horizontal="center" vertical="center"/>
    </xf>
    <xf numFmtId="9" fontId="13" fillId="0" borderId="15" xfId="54" applyFont="1" applyBorder="1" applyAlignment="1">
      <alignment horizontal="center" vertical="center"/>
    </xf>
    <xf numFmtId="4" fontId="13" fillId="0" borderId="15" xfId="54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9" fontId="6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" fontId="6" fillId="0" borderId="15" xfId="0" applyNumberFormat="1" applyFont="1" applyBorder="1" applyAlignment="1">
      <alignment horizontal="center" vertical="top" wrapText="1"/>
    </xf>
    <xf numFmtId="17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3" fillId="0" borderId="15" xfId="0" applyFont="1" applyBorder="1" applyAlignment="1">
      <alignment vertical="justify" wrapText="1"/>
    </xf>
    <xf numFmtId="166" fontId="0" fillId="0" borderId="0" xfId="0" applyNumberFormat="1" applyAlignment="1">
      <alignment/>
    </xf>
    <xf numFmtId="0" fontId="7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justify"/>
    </xf>
    <xf numFmtId="0" fontId="12" fillId="33" borderId="31" xfId="0" applyFont="1" applyFill="1" applyBorder="1" applyAlignment="1">
      <alignment horizontal="center" vertical="justify" wrapText="1"/>
    </xf>
    <xf numFmtId="0" fontId="12" fillId="33" borderId="32" xfId="0" applyFont="1" applyFill="1" applyBorder="1" applyAlignment="1">
      <alignment horizontal="center" vertical="justify" wrapText="1"/>
    </xf>
    <xf numFmtId="0" fontId="12" fillId="33" borderId="29" xfId="0" applyFont="1" applyFill="1" applyBorder="1" applyAlignment="1">
      <alignment horizontal="center" vertical="justify" wrapText="1"/>
    </xf>
    <xf numFmtId="0" fontId="13" fillId="0" borderId="33" xfId="0" applyFont="1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0" fillId="0" borderId="34" xfId="0" applyBorder="1" applyAlignment="1">
      <alignment vertical="justify"/>
    </xf>
    <xf numFmtId="0" fontId="12" fillId="0" borderId="19" xfId="0" applyFont="1" applyBorder="1" applyAlignment="1">
      <alignment horizontal="left" vertic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9" fontId="4" fillId="0" borderId="33" xfId="54" applyFont="1" applyBorder="1" applyAlignment="1">
      <alignment horizontal="right" vertical="top" wrapText="1"/>
    </xf>
    <xf numFmtId="9" fontId="4" fillId="0" borderId="34" xfId="54" applyFont="1" applyBorder="1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9" fontId="1" fillId="0" borderId="10" xfId="54" applyFont="1" applyBorder="1" applyAlignment="1">
      <alignment horizontal="right" vertical="top" wrapText="1"/>
    </xf>
    <xf numFmtId="9" fontId="1" fillId="0" borderId="14" xfId="54" applyFont="1" applyBorder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right" vertical="justify" wrapText="1"/>
    </xf>
    <xf numFmtId="0" fontId="1" fillId="0" borderId="20" xfId="0" applyFont="1" applyBorder="1" applyAlignment="1">
      <alignment horizontal="right" vertical="justify" wrapText="1"/>
    </xf>
    <xf numFmtId="0" fontId="1" fillId="0" borderId="39" xfId="0" applyFont="1" applyBorder="1" applyAlignment="1">
      <alignment horizontal="right" vertical="justify" wrapText="1"/>
    </xf>
    <xf numFmtId="166" fontId="12" fillId="0" borderId="19" xfId="0" applyNumberFormat="1" applyFont="1" applyBorder="1" applyAlignment="1">
      <alignment vertical="justify" wrapText="1"/>
    </xf>
    <xf numFmtId="166" fontId="12" fillId="0" borderId="39" xfId="0" applyNumberFormat="1" applyFont="1" applyBorder="1" applyAlignment="1">
      <alignment vertical="justify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375" style="0" customWidth="1"/>
    <col min="2" max="2" width="35.375" style="0" customWidth="1"/>
    <col min="3" max="3" width="11.00390625" style="0" customWidth="1"/>
    <col min="4" max="4" width="11.25390625" style="0" customWidth="1"/>
    <col min="5" max="5" width="8.125" style="0" customWidth="1"/>
    <col min="6" max="6" width="8.875" style="0" customWidth="1"/>
    <col min="7" max="7" width="10.875" style="0" customWidth="1"/>
    <col min="8" max="8" width="12.25390625" style="0" customWidth="1"/>
    <col min="9" max="9" width="7.625" style="0" customWidth="1"/>
    <col min="10" max="10" width="10.375" style="0" customWidth="1"/>
    <col min="11" max="11" width="10.875" style="0" customWidth="1"/>
    <col min="12" max="12" width="7.875" style="0" customWidth="1"/>
    <col min="13" max="13" width="8.00390625" style="0" customWidth="1"/>
    <col min="14" max="14" width="8.125" style="0" customWidth="1"/>
  </cols>
  <sheetData>
    <row r="1" spans="1:11" ht="12.75">
      <c r="A1" s="10"/>
      <c r="B1" s="11"/>
      <c r="C1" s="11"/>
      <c r="D1" s="12"/>
      <c r="E1" s="13"/>
      <c r="F1" s="14"/>
      <c r="G1" s="15"/>
      <c r="H1" s="13"/>
      <c r="I1" s="15"/>
      <c r="J1" s="15"/>
      <c r="K1" s="13" t="s">
        <v>147</v>
      </c>
    </row>
    <row r="2" spans="1:11" ht="12.75">
      <c r="A2" s="128" t="s">
        <v>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>
      <c r="A3" s="47" t="s">
        <v>23</v>
      </c>
      <c r="B3" s="48"/>
      <c r="C3" s="48"/>
      <c r="D3" s="49"/>
      <c r="E3" s="50"/>
      <c r="F3" s="50"/>
      <c r="G3" s="51"/>
      <c r="H3" s="50"/>
      <c r="I3" s="51"/>
      <c r="J3" s="51"/>
      <c r="K3" s="50"/>
    </row>
    <row r="4" spans="1:13" ht="48">
      <c r="A4" s="43" t="s">
        <v>1</v>
      </c>
      <c r="B4" s="44" t="s">
        <v>2</v>
      </c>
      <c r="C4" s="44" t="s">
        <v>29</v>
      </c>
      <c r="D4" s="45" t="s">
        <v>28</v>
      </c>
      <c r="E4" s="43" t="s">
        <v>3</v>
      </c>
      <c r="F4" s="43" t="s">
        <v>4</v>
      </c>
      <c r="G4" s="46" t="s">
        <v>5</v>
      </c>
      <c r="H4" s="43" t="s">
        <v>25</v>
      </c>
      <c r="I4" s="43" t="s">
        <v>18</v>
      </c>
      <c r="J4" s="43" t="s">
        <v>26</v>
      </c>
      <c r="K4" s="43" t="s">
        <v>27</v>
      </c>
      <c r="L4" s="74"/>
      <c r="M4" s="75"/>
    </row>
    <row r="5" spans="1:11" ht="12.75">
      <c r="A5" s="129" t="s">
        <v>146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12.75">
      <c r="A6" s="16">
        <v>1</v>
      </c>
      <c r="B6" s="17">
        <v>2</v>
      </c>
      <c r="C6" s="17">
        <v>3</v>
      </c>
      <c r="D6" s="18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5" ht="72.75" customHeight="1" thickBot="1">
      <c r="A7" s="19" t="s">
        <v>19</v>
      </c>
      <c r="B7" s="20" t="s">
        <v>30</v>
      </c>
      <c r="C7" s="53"/>
      <c r="D7" s="54"/>
      <c r="E7" s="52" t="s">
        <v>13</v>
      </c>
      <c r="F7" s="55">
        <v>200</v>
      </c>
      <c r="G7" s="56"/>
      <c r="H7" s="56"/>
      <c r="I7" s="57"/>
      <c r="J7" s="58"/>
      <c r="K7" s="58"/>
      <c r="M7" s="1"/>
      <c r="N7" s="1"/>
      <c r="O7" s="1"/>
    </row>
    <row r="8" spans="1:11" ht="13.5" thickBot="1">
      <c r="A8" s="21"/>
      <c r="B8" s="22"/>
      <c r="C8" s="40"/>
      <c r="D8" s="23"/>
      <c r="E8" s="132" t="s">
        <v>20</v>
      </c>
      <c r="F8" s="133"/>
      <c r="G8" s="134"/>
      <c r="H8" s="24">
        <f>SUM(H7)</f>
        <v>0</v>
      </c>
      <c r="I8" s="135" t="s">
        <v>24</v>
      </c>
      <c r="J8" s="133"/>
      <c r="K8" s="25">
        <f>SUM(K7)</f>
        <v>0</v>
      </c>
    </row>
    <row r="9" spans="2:13" ht="12.75">
      <c r="B9" s="136" t="s">
        <v>151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2:13" ht="12.75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2:13" ht="12.75">
      <c r="B11" s="127" t="s">
        <v>16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</sheetData>
  <sheetProtection/>
  <mergeCells count="6">
    <mergeCell ref="B11:M11"/>
    <mergeCell ref="A2:K2"/>
    <mergeCell ref="A5:K5"/>
    <mergeCell ref="E8:G8"/>
    <mergeCell ref="I8:J8"/>
    <mergeCell ref="B9:M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I8" sqref="I8:L15"/>
    </sheetView>
  </sheetViews>
  <sheetFormatPr defaultColWidth="9.00390625" defaultRowHeight="12.75"/>
  <cols>
    <col min="1" max="1" width="6.00390625" style="0" customWidth="1"/>
    <col min="2" max="2" width="35.625" style="0" customWidth="1"/>
    <col min="3" max="3" width="9.875" style="0" customWidth="1"/>
    <col min="4" max="4" width="11.25390625" style="0" customWidth="1"/>
    <col min="5" max="5" width="11.375" style="0" customWidth="1"/>
    <col min="6" max="6" width="6.75390625" style="0" customWidth="1"/>
    <col min="7" max="7" width="7.375" style="0" customWidth="1"/>
    <col min="8" max="8" width="9.75390625" style="0" customWidth="1"/>
    <col min="9" max="9" width="11.875" style="0" customWidth="1"/>
    <col min="10" max="10" width="7.375" style="0" customWidth="1"/>
    <col min="11" max="11" width="10.375" style="0" customWidth="1"/>
    <col min="12" max="12" width="11.375" style="0" customWidth="1"/>
    <col min="13" max="13" width="6.375" style="0" customWidth="1"/>
    <col min="14" max="14" width="4.875" style="0" customWidth="1"/>
  </cols>
  <sheetData>
    <row r="1" spans="1:12" ht="12.75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>
      <c r="A3" s="147" t="s">
        <v>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138" t="s">
        <v>1</v>
      </c>
      <c r="B4" s="138" t="s">
        <v>2</v>
      </c>
      <c r="C4" s="138"/>
      <c r="D4" s="138"/>
      <c r="E4" s="138"/>
      <c r="F4" s="138" t="s">
        <v>3</v>
      </c>
      <c r="G4" s="138" t="s">
        <v>4</v>
      </c>
      <c r="H4" s="148" t="s">
        <v>5</v>
      </c>
      <c r="I4" s="138" t="s">
        <v>6</v>
      </c>
      <c r="J4" s="138" t="s">
        <v>7</v>
      </c>
      <c r="K4" s="138" t="s">
        <v>132</v>
      </c>
      <c r="L4" s="138" t="s">
        <v>133</v>
      </c>
    </row>
    <row r="5" spans="1:12" ht="33.75" customHeight="1">
      <c r="A5" s="138"/>
      <c r="B5" s="41" t="s">
        <v>8</v>
      </c>
      <c r="C5" s="41" t="s">
        <v>9</v>
      </c>
      <c r="D5" s="41" t="s">
        <v>10</v>
      </c>
      <c r="E5" s="41" t="s">
        <v>11</v>
      </c>
      <c r="F5" s="138"/>
      <c r="G5" s="138"/>
      <c r="H5" s="148"/>
      <c r="I5" s="138"/>
      <c r="J5" s="138"/>
      <c r="K5" s="138"/>
      <c r="L5" s="138"/>
    </row>
    <row r="6" spans="1:1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</row>
    <row r="7" spans="1:12" ht="12.75">
      <c r="A7" s="139" t="s">
        <v>148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7" ht="18.75" customHeight="1">
      <c r="A8" s="26">
        <v>1</v>
      </c>
      <c r="B8" s="59" t="s">
        <v>32</v>
      </c>
      <c r="C8" s="26"/>
      <c r="D8" s="32"/>
      <c r="E8" s="28"/>
      <c r="F8" s="26" t="s">
        <v>31</v>
      </c>
      <c r="G8" s="27">
        <v>5</v>
      </c>
      <c r="H8" s="69"/>
      <c r="I8" s="29"/>
      <c r="J8" s="30"/>
      <c r="K8" s="31"/>
      <c r="L8" s="31"/>
      <c r="O8" s="1"/>
      <c r="P8" s="1"/>
      <c r="Q8" s="1"/>
    </row>
    <row r="9" spans="1:17" ht="29.25" customHeight="1">
      <c r="A9" s="26">
        <v>2</v>
      </c>
      <c r="B9" s="59" t="s">
        <v>34</v>
      </c>
      <c r="C9" s="26"/>
      <c r="D9" s="32"/>
      <c r="E9" s="28"/>
      <c r="F9" s="26" t="s">
        <v>33</v>
      </c>
      <c r="G9" s="27">
        <v>1500</v>
      </c>
      <c r="H9" s="69"/>
      <c r="I9" s="29"/>
      <c r="J9" s="30"/>
      <c r="K9" s="31"/>
      <c r="L9" s="31"/>
      <c r="O9" s="1"/>
      <c r="P9" s="1"/>
      <c r="Q9" s="1"/>
    </row>
    <row r="10" spans="1:17" ht="28.5" customHeight="1">
      <c r="A10" s="26">
        <v>3</v>
      </c>
      <c r="B10" s="59" t="s">
        <v>35</v>
      </c>
      <c r="C10" s="26"/>
      <c r="D10" s="32"/>
      <c r="E10" s="28"/>
      <c r="F10" s="26" t="s">
        <v>33</v>
      </c>
      <c r="G10" s="27">
        <v>6000</v>
      </c>
      <c r="H10" s="69"/>
      <c r="I10" s="29"/>
      <c r="J10" s="30"/>
      <c r="K10" s="31"/>
      <c r="L10" s="31"/>
      <c r="O10" s="1"/>
      <c r="P10" s="1"/>
      <c r="Q10" s="1"/>
    </row>
    <row r="11" spans="1:17" ht="25.5" customHeight="1">
      <c r="A11" s="26">
        <v>4</v>
      </c>
      <c r="B11" s="59" t="s">
        <v>36</v>
      </c>
      <c r="C11" s="26"/>
      <c r="D11" s="32"/>
      <c r="E11" s="28"/>
      <c r="F11" s="26" t="s">
        <v>33</v>
      </c>
      <c r="G11" s="27">
        <v>10</v>
      </c>
      <c r="H11" s="69"/>
      <c r="I11" s="29"/>
      <c r="J11" s="30"/>
      <c r="K11" s="31"/>
      <c r="L11" s="31"/>
      <c r="O11" s="1"/>
      <c r="P11" s="1"/>
      <c r="Q11" s="1"/>
    </row>
    <row r="12" spans="1:17" ht="30" customHeight="1">
      <c r="A12" s="26">
        <v>5</v>
      </c>
      <c r="B12" s="59" t="s">
        <v>37</v>
      </c>
      <c r="C12" s="26"/>
      <c r="D12" s="32"/>
      <c r="E12" s="28"/>
      <c r="F12" s="26" t="s">
        <v>33</v>
      </c>
      <c r="G12" s="27">
        <v>15</v>
      </c>
      <c r="H12" s="69"/>
      <c r="I12" s="29"/>
      <c r="J12" s="30"/>
      <c r="K12" s="31"/>
      <c r="L12" s="31"/>
      <c r="O12" s="1"/>
      <c r="P12" s="1"/>
      <c r="Q12" s="1"/>
    </row>
    <row r="13" spans="1:17" ht="20.25" customHeight="1">
      <c r="A13" s="26">
        <v>6</v>
      </c>
      <c r="B13" s="59" t="s">
        <v>38</v>
      </c>
      <c r="C13" s="26"/>
      <c r="D13" s="32"/>
      <c r="E13" s="28"/>
      <c r="F13" s="26" t="s">
        <v>31</v>
      </c>
      <c r="G13" s="27">
        <v>300</v>
      </c>
      <c r="H13" s="69"/>
      <c r="I13" s="29"/>
      <c r="J13" s="30"/>
      <c r="K13" s="31"/>
      <c r="L13" s="31"/>
      <c r="O13" s="1"/>
      <c r="P13" s="1"/>
      <c r="Q13" s="1"/>
    </row>
    <row r="14" spans="1:17" ht="26.25" customHeight="1">
      <c r="A14" s="26">
        <v>7</v>
      </c>
      <c r="B14" s="60" t="s">
        <v>40</v>
      </c>
      <c r="C14" s="26"/>
      <c r="D14" s="32"/>
      <c r="E14" s="28"/>
      <c r="F14" s="26" t="s">
        <v>31</v>
      </c>
      <c r="G14" s="27">
        <v>250</v>
      </c>
      <c r="H14" s="69"/>
      <c r="I14" s="29"/>
      <c r="J14" s="30"/>
      <c r="K14" s="31"/>
      <c r="L14" s="31"/>
      <c r="O14" s="1"/>
      <c r="P14" s="1"/>
      <c r="Q14" s="1"/>
    </row>
    <row r="15" spans="1:17" ht="18.75" customHeight="1" thickBot="1">
      <c r="A15" s="26">
        <v>8</v>
      </c>
      <c r="B15" s="61" t="s">
        <v>41</v>
      </c>
      <c r="C15" s="26"/>
      <c r="D15" s="42"/>
      <c r="E15" s="28"/>
      <c r="F15" s="62" t="s">
        <v>39</v>
      </c>
      <c r="G15" s="63">
        <v>10</v>
      </c>
      <c r="H15" s="70"/>
      <c r="I15" s="29"/>
      <c r="J15" s="30"/>
      <c r="K15" s="31"/>
      <c r="L15" s="31"/>
      <c r="O15" s="1"/>
      <c r="P15" s="1"/>
      <c r="Q15" s="1"/>
    </row>
    <row r="16" spans="1:12" ht="27.75" customHeight="1" thickBot="1">
      <c r="A16" s="140" t="s">
        <v>14</v>
      </c>
      <c r="B16" s="141"/>
      <c r="C16" s="141"/>
      <c r="D16" s="141"/>
      <c r="E16" s="141"/>
      <c r="F16" s="141"/>
      <c r="G16" s="141"/>
      <c r="H16" s="142"/>
      <c r="I16" s="33">
        <f>SUM(I8:I15)</f>
        <v>0</v>
      </c>
      <c r="J16" s="143" t="s">
        <v>12</v>
      </c>
      <c r="K16" s="144"/>
      <c r="L16" s="33">
        <f>SUM(L8:L15)</f>
        <v>0</v>
      </c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O17" s="1"/>
      <c r="Q17" s="1"/>
    </row>
    <row r="18" spans="1:12" ht="12.75">
      <c r="A18" s="136" t="s">
        <v>42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ht="12.75">
      <c r="A19" s="136" t="s">
        <v>43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2.75">
      <c r="A20" s="136" t="s">
        <v>44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ht="12.75">
      <c r="A21" s="136" t="s">
        <v>45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1:12" ht="12.75">
      <c r="A22" s="136" t="s">
        <v>46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ht="12.75">
      <c r="A23" s="136" t="s">
        <v>47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2" ht="12.75">
      <c r="A24" s="136" t="s">
        <v>48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12.75">
      <c r="A25" s="136" t="s">
        <v>49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7" spans="2:13" ht="12.75">
      <c r="B27" s="127" t="s">
        <v>16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</sheetData>
  <sheetProtection/>
  <mergeCells count="24">
    <mergeCell ref="A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16:H16"/>
    <mergeCell ref="J16:K16"/>
    <mergeCell ref="A18:L18"/>
    <mergeCell ref="A19:L19"/>
    <mergeCell ref="A20:L20"/>
    <mergeCell ref="A21:L21"/>
    <mergeCell ref="B27:M27"/>
    <mergeCell ref="A22:L22"/>
    <mergeCell ref="A23:L23"/>
    <mergeCell ref="A24:L24"/>
    <mergeCell ref="A25:L2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I8" sqref="I8:L90"/>
    </sheetView>
  </sheetViews>
  <sheetFormatPr defaultColWidth="9.00390625" defaultRowHeight="12.75"/>
  <cols>
    <col min="1" max="1" width="6.875" style="0" customWidth="1"/>
    <col min="2" max="2" width="36.625" style="0" customWidth="1"/>
    <col min="3" max="3" width="10.875" style="0" customWidth="1"/>
    <col min="4" max="4" width="10.625" style="0" customWidth="1"/>
    <col min="5" max="5" width="10.375" style="0" customWidth="1"/>
    <col min="6" max="6" width="7.125" style="0" customWidth="1"/>
    <col min="7" max="7" width="6.125" style="0" customWidth="1"/>
    <col min="8" max="8" width="10.125" style="0" customWidth="1"/>
    <col min="9" max="9" width="10.875" style="0" customWidth="1"/>
    <col min="10" max="10" width="7.375" style="0" customWidth="1"/>
    <col min="11" max="11" width="10.125" style="0" customWidth="1"/>
    <col min="12" max="12" width="11.75390625" style="0" customWidth="1"/>
    <col min="14" max="14" width="7.875" style="0" customWidth="1"/>
  </cols>
  <sheetData>
    <row r="1" spans="1:12" ht="12.75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3.5" thickBot="1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3.5" thickBot="1">
      <c r="A4" s="150" t="s">
        <v>1</v>
      </c>
      <c r="B4" s="163" t="s">
        <v>2</v>
      </c>
      <c r="C4" s="164"/>
      <c r="D4" s="164"/>
      <c r="E4" s="165"/>
      <c r="F4" s="150" t="s">
        <v>3</v>
      </c>
      <c r="G4" s="150" t="s">
        <v>4</v>
      </c>
      <c r="H4" s="166" t="s">
        <v>5</v>
      </c>
      <c r="I4" s="150" t="s">
        <v>6</v>
      </c>
      <c r="J4" s="150" t="s">
        <v>7</v>
      </c>
      <c r="K4" s="150" t="s">
        <v>134</v>
      </c>
      <c r="L4" s="150" t="s">
        <v>135</v>
      </c>
    </row>
    <row r="5" spans="1:12" ht="36.75" thickBot="1">
      <c r="A5" s="151"/>
      <c r="B5" s="76" t="s">
        <v>8</v>
      </c>
      <c r="C5" s="76" t="s">
        <v>9</v>
      </c>
      <c r="D5" s="76" t="s">
        <v>10</v>
      </c>
      <c r="E5" s="77" t="s">
        <v>11</v>
      </c>
      <c r="F5" s="151"/>
      <c r="G5" s="151"/>
      <c r="H5" s="167"/>
      <c r="I5" s="151"/>
      <c r="J5" s="151"/>
      <c r="K5" s="151"/>
      <c r="L5" s="151"/>
    </row>
    <row r="6" spans="1:12" ht="13.5" thickBot="1">
      <c r="A6" s="4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6">
        <v>7</v>
      </c>
      <c r="H6" s="7">
        <v>8</v>
      </c>
      <c r="I6" s="6">
        <v>9</v>
      </c>
      <c r="J6" s="5">
        <v>10</v>
      </c>
      <c r="K6" s="5">
        <v>11</v>
      </c>
      <c r="L6" s="8">
        <v>12</v>
      </c>
    </row>
    <row r="7" spans="1:12" ht="12.75">
      <c r="A7" s="152" t="s">
        <v>149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1:17" ht="23.25" customHeight="1">
      <c r="A8" s="34">
        <v>1</v>
      </c>
      <c r="B8" s="35" t="s">
        <v>50</v>
      </c>
      <c r="C8" s="114"/>
      <c r="D8" s="114"/>
      <c r="E8" s="115"/>
      <c r="F8" s="34" t="s">
        <v>13</v>
      </c>
      <c r="G8" s="36">
        <v>10</v>
      </c>
      <c r="H8" s="84"/>
      <c r="I8" s="37"/>
      <c r="J8" s="93"/>
      <c r="K8" s="38"/>
      <c r="L8" s="38"/>
      <c r="M8" s="91"/>
      <c r="N8" s="1"/>
      <c r="O8" s="1"/>
      <c r="P8" s="1"/>
      <c r="Q8" s="1"/>
    </row>
    <row r="9" spans="1:17" ht="19.5" customHeight="1">
      <c r="A9" s="34">
        <v>2</v>
      </c>
      <c r="B9" s="35" t="s">
        <v>51</v>
      </c>
      <c r="C9" s="114"/>
      <c r="D9" s="114"/>
      <c r="E9" s="115"/>
      <c r="F9" s="34" t="s">
        <v>13</v>
      </c>
      <c r="G9" s="36">
        <v>5</v>
      </c>
      <c r="H9" s="84"/>
      <c r="I9" s="37"/>
      <c r="J9" s="93"/>
      <c r="K9" s="38"/>
      <c r="L9" s="38"/>
      <c r="M9" s="91"/>
      <c r="N9" s="1"/>
      <c r="O9" s="1"/>
      <c r="P9" s="1"/>
      <c r="Q9" s="1"/>
    </row>
    <row r="10" spans="1:17" ht="16.5" customHeight="1">
      <c r="A10" s="34">
        <v>4</v>
      </c>
      <c r="B10" s="35" t="s">
        <v>52</v>
      </c>
      <c r="C10" s="114"/>
      <c r="D10" s="114"/>
      <c r="E10" s="115"/>
      <c r="F10" s="34" t="s">
        <v>13</v>
      </c>
      <c r="G10" s="36">
        <v>20</v>
      </c>
      <c r="H10" s="84"/>
      <c r="I10" s="37"/>
      <c r="J10" s="93"/>
      <c r="K10" s="38"/>
      <c r="L10" s="38"/>
      <c r="M10" s="91"/>
      <c r="N10" s="1"/>
      <c r="O10" s="1"/>
      <c r="P10" s="1"/>
      <c r="Q10" s="1"/>
    </row>
    <row r="11" spans="1:17" ht="17.25" customHeight="1">
      <c r="A11" s="34">
        <v>5</v>
      </c>
      <c r="B11" s="35" t="s">
        <v>53</v>
      </c>
      <c r="C11" s="114"/>
      <c r="D11" s="114"/>
      <c r="E11" s="115"/>
      <c r="F11" s="34" t="s">
        <v>13</v>
      </c>
      <c r="G11" s="36">
        <v>500</v>
      </c>
      <c r="H11" s="84"/>
      <c r="I11" s="37"/>
      <c r="J11" s="93"/>
      <c r="K11" s="38"/>
      <c r="L11" s="38"/>
      <c r="M11" s="91"/>
      <c r="N11" s="1"/>
      <c r="O11" s="1"/>
      <c r="P11" s="1"/>
      <c r="Q11" s="1"/>
    </row>
    <row r="12" spans="1:17" ht="16.5" customHeight="1">
      <c r="A12" s="34">
        <v>6</v>
      </c>
      <c r="B12" s="35" t="s">
        <v>54</v>
      </c>
      <c r="C12" s="114"/>
      <c r="D12" s="114"/>
      <c r="E12" s="115"/>
      <c r="F12" s="34" t="s">
        <v>13</v>
      </c>
      <c r="G12" s="36">
        <v>30</v>
      </c>
      <c r="H12" s="84"/>
      <c r="I12" s="37"/>
      <c r="J12" s="93"/>
      <c r="K12" s="38"/>
      <c r="L12" s="38"/>
      <c r="M12" s="91"/>
      <c r="N12" s="1"/>
      <c r="O12" s="1"/>
      <c r="P12" s="1"/>
      <c r="Q12" s="1"/>
    </row>
    <row r="13" spans="1:17" ht="18" customHeight="1">
      <c r="A13" s="34">
        <v>7</v>
      </c>
      <c r="B13" s="35" t="s">
        <v>55</v>
      </c>
      <c r="C13" s="114"/>
      <c r="D13" s="114"/>
      <c r="E13" s="115"/>
      <c r="F13" s="34" t="s">
        <v>13</v>
      </c>
      <c r="G13" s="36">
        <v>10</v>
      </c>
      <c r="H13" s="84"/>
      <c r="I13" s="37"/>
      <c r="J13" s="93"/>
      <c r="K13" s="38"/>
      <c r="L13" s="38"/>
      <c r="M13" s="91"/>
      <c r="N13" s="1"/>
      <c r="O13" s="1"/>
      <c r="P13" s="1"/>
      <c r="Q13" s="1"/>
    </row>
    <row r="14" spans="1:17" ht="18" customHeight="1">
      <c r="A14" s="34">
        <v>8</v>
      </c>
      <c r="B14" s="35" t="s">
        <v>56</v>
      </c>
      <c r="C14" s="114"/>
      <c r="D14" s="114"/>
      <c r="E14" s="115"/>
      <c r="F14" s="34" t="s">
        <v>13</v>
      </c>
      <c r="G14" s="36">
        <v>5</v>
      </c>
      <c r="H14" s="84"/>
      <c r="I14" s="37"/>
      <c r="J14" s="93"/>
      <c r="K14" s="38"/>
      <c r="L14" s="38"/>
      <c r="M14" s="91"/>
      <c r="N14" s="1"/>
      <c r="O14" s="1"/>
      <c r="P14" s="1"/>
      <c r="Q14" s="1"/>
    </row>
    <row r="15" spans="1:17" ht="29.25" customHeight="1">
      <c r="A15" s="34">
        <v>9</v>
      </c>
      <c r="B15" s="35" t="s">
        <v>57</v>
      </c>
      <c r="C15" s="114"/>
      <c r="D15" s="114"/>
      <c r="E15" s="115"/>
      <c r="F15" s="34" t="s">
        <v>13</v>
      </c>
      <c r="G15" s="36">
        <v>700</v>
      </c>
      <c r="H15" s="84"/>
      <c r="I15" s="37"/>
      <c r="J15" s="93"/>
      <c r="K15" s="38"/>
      <c r="L15" s="38"/>
      <c r="M15" s="91"/>
      <c r="N15" s="1"/>
      <c r="O15" s="1"/>
      <c r="P15" s="1"/>
      <c r="Q15" s="1"/>
    </row>
    <row r="16" spans="1:17" ht="33.75" customHeight="1">
      <c r="A16" s="34">
        <v>10</v>
      </c>
      <c r="B16" s="35" t="s">
        <v>58</v>
      </c>
      <c r="C16" s="114"/>
      <c r="D16" s="114"/>
      <c r="E16" s="115"/>
      <c r="F16" s="34" t="s">
        <v>13</v>
      </c>
      <c r="G16" s="36">
        <v>250</v>
      </c>
      <c r="H16" s="84"/>
      <c r="I16" s="37"/>
      <c r="J16" s="93"/>
      <c r="K16" s="38"/>
      <c r="L16" s="38"/>
      <c r="M16" s="91"/>
      <c r="N16" s="1"/>
      <c r="O16" s="1"/>
      <c r="P16" s="1"/>
      <c r="Q16" s="1"/>
    </row>
    <row r="17" spans="1:17" ht="22.5" customHeight="1">
      <c r="A17" s="34">
        <v>11</v>
      </c>
      <c r="B17" s="64" t="s">
        <v>59</v>
      </c>
      <c r="C17" s="114"/>
      <c r="D17" s="116"/>
      <c r="E17" s="115"/>
      <c r="F17" s="65" t="s">
        <v>13</v>
      </c>
      <c r="G17" s="66">
        <v>1500</v>
      </c>
      <c r="H17" s="84"/>
      <c r="I17" s="37"/>
      <c r="J17" s="93"/>
      <c r="K17" s="38"/>
      <c r="L17" s="38"/>
      <c r="M17" s="91"/>
      <c r="N17" s="1"/>
      <c r="O17" s="1"/>
      <c r="P17" s="1"/>
      <c r="Q17" s="1"/>
    </row>
    <row r="18" spans="1:17" ht="20.25" customHeight="1">
      <c r="A18" s="34">
        <v>12</v>
      </c>
      <c r="B18" s="35" t="s">
        <v>60</v>
      </c>
      <c r="C18" s="114"/>
      <c r="D18" s="114"/>
      <c r="E18" s="115"/>
      <c r="F18" s="34" t="s">
        <v>13</v>
      </c>
      <c r="G18" s="36">
        <v>50</v>
      </c>
      <c r="H18" s="84"/>
      <c r="I18" s="37"/>
      <c r="J18" s="93"/>
      <c r="K18" s="38"/>
      <c r="L18" s="38"/>
      <c r="M18" s="91"/>
      <c r="N18" s="1"/>
      <c r="O18" s="1"/>
      <c r="P18" s="1"/>
      <c r="Q18" s="1"/>
    </row>
    <row r="19" spans="1:17" ht="12.75">
      <c r="A19" s="34">
        <v>13</v>
      </c>
      <c r="B19" s="35" t="s">
        <v>61</v>
      </c>
      <c r="C19" s="114"/>
      <c r="D19" s="114"/>
      <c r="E19" s="115"/>
      <c r="F19" s="34" t="s">
        <v>13</v>
      </c>
      <c r="G19" s="36">
        <v>100</v>
      </c>
      <c r="H19" s="84"/>
      <c r="I19" s="37"/>
      <c r="J19" s="93"/>
      <c r="K19" s="38"/>
      <c r="L19" s="38"/>
      <c r="M19" s="91"/>
      <c r="N19" s="1"/>
      <c r="O19" s="1"/>
      <c r="P19" s="1"/>
      <c r="Q19" s="1"/>
    </row>
    <row r="20" spans="1:17" ht="21" customHeight="1">
      <c r="A20" s="34">
        <v>14</v>
      </c>
      <c r="B20" s="35" t="s">
        <v>62</v>
      </c>
      <c r="C20" s="114"/>
      <c r="D20" s="114"/>
      <c r="E20" s="115"/>
      <c r="F20" s="34" t="s">
        <v>39</v>
      </c>
      <c r="G20" s="36">
        <v>4</v>
      </c>
      <c r="H20" s="84"/>
      <c r="I20" s="37"/>
      <c r="J20" s="93"/>
      <c r="K20" s="38"/>
      <c r="L20" s="38"/>
      <c r="M20" s="91"/>
      <c r="N20" s="1"/>
      <c r="O20" s="1"/>
      <c r="P20" s="1"/>
      <c r="Q20" s="1"/>
    </row>
    <row r="21" spans="1:17" ht="18" customHeight="1">
      <c r="A21" s="34">
        <v>15</v>
      </c>
      <c r="B21" s="35" t="s">
        <v>63</v>
      </c>
      <c r="C21" s="116"/>
      <c r="D21" s="114"/>
      <c r="E21" s="115"/>
      <c r="F21" s="34" t="s">
        <v>13</v>
      </c>
      <c r="G21" s="67">
        <v>120</v>
      </c>
      <c r="H21" s="84"/>
      <c r="I21" s="37"/>
      <c r="J21" s="93"/>
      <c r="K21" s="38"/>
      <c r="L21" s="38"/>
      <c r="M21" s="91"/>
      <c r="N21" s="1"/>
      <c r="O21" s="1"/>
      <c r="P21" s="1"/>
      <c r="Q21" s="1"/>
    </row>
    <row r="22" spans="1:17" ht="27.75" customHeight="1">
      <c r="A22" s="34">
        <v>16</v>
      </c>
      <c r="B22" s="35" t="s">
        <v>150</v>
      </c>
      <c r="C22" s="116"/>
      <c r="D22" s="116"/>
      <c r="E22" s="115"/>
      <c r="F22" s="34" t="s">
        <v>39</v>
      </c>
      <c r="G22" s="67">
        <v>200</v>
      </c>
      <c r="H22" s="84"/>
      <c r="I22" s="37"/>
      <c r="J22" s="93"/>
      <c r="K22" s="38"/>
      <c r="L22" s="38"/>
      <c r="M22" s="91"/>
      <c r="N22" s="1"/>
      <c r="O22" s="1"/>
      <c r="P22" s="1"/>
      <c r="Q22" s="1"/>
    </row>
    <row r="23" spans="1:17" ht="20.25" customHeight="1">
      <c r="A23" s="34">
        <v>17</v>
      </c>
      <c r="B23" s="35" t="s">
        <v>64</v>
      </c>
      <c r="C23" s="116"/>
      <c r="D23" s="116"/>
      <c r="E23" s="115"/>
      <c r="F23" s="34" t="s">
        <v>39</v>
      </c>
      <c r="G23" s="67">
        <v>25</v>
      </c>
      <c r="H23" s="84"/>
      <c r="I23" s="37"/>
      <c r="J23" s="93"/>
      <c r="K23" s="38"/>
      <c r="L23" s="38"/>
      <c r="M23" s="91"/>
      <c r="N23" s="1"/>
      <c r="O23" s="1"/>
      <c r="P23" s="1"/>
      <c r="Q23" s="1"/>
    </row>
    <row r="24" spans="1:17" ht="32.25" customHeight="1">
      <c r="A24" s="34">
        <v>18</v>
      </c>
      <c r="B24" s="35" t="s">
        <v>65</v>
      </c>
      <c r="C24" s="116"/>
      <c r="D24" s="114"/>
      <c r="E24" s="115"/>
      <c r="F24" s="34" t="s">
        <v>39</v>
      </c>
      <c r="G24" s="67">
        <v>1</v>
      </c>
      <c r="H24" s="84"/>
      <c r="I24" s="37"/>
      <c r="J24" s="93"/>
      <c r="K24" s="38"/>
      <c r="L24" s="38"/>
      <c r="M24" s="91"/>
      <c r="N24" s="1"/>
      <c r="O24" s="1"/>
      <c r="P24" s="1"/>
      <c r="Q24" s="1"/>
    </row>
    <row r="25" spans="1:17" ht="20.25" customHeight="1">
      <c r="A25" s="34">
        <v>19</v>
      </c>
      <c r="B25" s="35" t="s">
        <v>66</v>
      </c>
      <c r="C25" s="116"/>
      <c r="D25" s="114"/>
      <c r="E25" s="115"/>
      <c r="F25" s="34" t="s">
        <v>39</v>
      </c>
      <c r="G25" s="36">
        <v>6</v>
      </c>
      <c r="H25" s="84"/>
      <c r="I25" s="37"/>
      <c r="J25" s="93"/>
      <c r="K25" s="38"/>
      <c r="L25" s="38"/>
      <c r="M25" s="91"/>
      <c r="N25" s="1"/>
      <c r="O25" s="1"/>
      <c r="P25" s="1"/>
      <c r="Q25" s="1"/>
    </row>
    <row r="26" spans="1:17" ht="21.75" customHeight="1">
      <c r="A26" s="34">
        <v>20</v>
      </c>
      <c r="B26" s="35" t="s">
        <v>67</v>
      </c>
      <c r="C26" s="116"/>
      <c r="D26" s="114"/>
      <c r="E26" s="115"/>
      <c r="F26" s="34" t="s">
        <v>39</v>
      </c>
      <c r="G26" s="36">
        <v>15</v>
      </c>
      <c r="H26" s="84"/>
      <c r="I26" s="37"/>
      <c r="J26" s="93"/>
      <c r="K26" s="38"/>
      <c r="L26" s="38"/>
      <c r="M26" s="91"/>
      <c r="N26" s="1"/>
      <c r="O26" s="1"/>
      <c r="P26" s="1"/>
      <c r="Q26" s="1"/>
    </row>
    <row r="27" spans="1:17" ht="18.75" customHeight="1">
      <c r="A27" s="34">
        <v>21</v>
      </c>
      <c r="B27" s="35" t="s">
        <v>68</v>
      </c>
      <c r="C27" s="116"/>
      <c r="D27" s="114"/>
      <c r="E27" s="115"/>
      <c r="F27" s="34" t="s">
        <v>39</v>
      </c>
      <c r="G27" s="36">
        <v>10</v>
      </c>
      <c r="H27" s="84"/>
      <c r="I27" s="37"/>
      <c r="J27" s="93"/>
      <c r="K27" s="38"/>
      <c r="L27" s="38"/>
      <c r="M27" s="91"/>
      <c r="N27" s="1"/>
      <c r="O27" s="1"/>
      <c r="P27" s="1"/>
      <c r="Q27" s="1"/>
    </row>
    <row r="28" spans="1:17" ht="15" customHeight="1">
      <c r="A28" s="34">
        <v>22</v>
      </c>
      <c r="B28" s="35" t="s">
        <v>69</v>
      </c>
      <c r="C28" s="116"/>
      <c r="D28" s="114"/>
      <c r="E28" s="115"/>
      <c r="F28" s="34" t="s">
        <v>13</v>
      </c>
      <c r="G28" s="67">
        <v>5</v>
      </c>
      <c r="H28" s="84"/>
      <c r="I28" s="37"/>
      <c r="J28" s="93"/>
      <c r="K28" s="38"/>
      <c r="L28" s="38"/>
      <c r="M28" s="91"/>
      <c r="N28" s="1"/>
      <c r="O28" s="1"/>
      <c r="P28" s="1"/>
      <c r="Q28" s="1"/>
    </row>
    <row r="29" spans="1:17" ht="20.25" customHeight="1">
      <c r="A29" s="34">
        <v>23</v>
      </c>
      <c r="B29" s="35" t="s">
        <v>70</v>
      </c>
      <c r="C29" s="114"/>
      <c r="D29" s="114"/>
      <c r="E29" s="115"/>
      <c r="F29" s="34" t="s">
        <v>13</v>
      </c>
      <c r="G29" s="36">
        <v>100</v>
      </c>
      <c r="H29" s="84"/>
      <c r="I29" s="37"/>
      <c r="J29" s="93"/>
      <c r="K29" s="38"/>
      <c r="L29" s="38"/>
      <c r="M29" s="91"/>
      <c r="N29" s="1"/>
      <c r="O29" s="1"/>
      <c r="P29" s="1"/>
      <c r="Q29" s="1"/>
    </row>
    <row r="30" spans="1:17" ht="26.25" customHeight="1">
      <c r="A30" s="34">
        <v>24</v>
      </c>
      <c r="B30" s="35" t="s">
        <v>71</v>
      </c>
      <c r="C30" s="114"/>
      <c r="D30" s="114"/>
      <c r="E30" s="115"/>
      <c r="F30" s="34" t="s">
        <v>39</v>
      </c>
      <c r="G30" s="36">
        <v>20</v>
      </c>
      <c r="H30" s="84"/>
      <c r="I30" s="37"/>
      <c r="J30" s="93"/>
      <c r="K30" s="38"/>
      <c r="L30" s="38"/>
      <c r="M30" s="91"/>
      <c r="N30" s="1"/>
      <c r="O30" s="1"/>
      <c r="P30" s="1"/>
      <c r="Q30" s="1"/>
    </row>
    <row r="31" spans="1:17" ht="18" customHeight="1">
      <c r="A31" s="34">
        <v>25</v>
      </c>
      <c r="B31" s="35" t="s">
        <v>72</v>
      </c>
      <c r="C31" s="114"/>
      <c r="D31" s="114"/>
      <c r="E31" s="115"/>
      <c r="F31" s="34" t="s">
        <v>13</v>
      </c>
      <c r="G31" s="36">
        <v>10</v>
      </c>
      <c r="H31" s="84"/>
      <c r="I31" s="37"/>
      <c r="J31" s="93"/>
      <c r="K31" s="38"/>
      <c r="L31" s="38"/>
      <c r="M31" s="91"/>
      <c r="N31" s="1"/>
      <c r="O31" s="1"/>
      <c r="P31" s="1"/>
      <c r="Q31" s="1"/>
    </row>
    <row r="32" spans="1:17" ht="12.75">
      <c r="A32" s="34">
        <v>26</v>
      </c>
      <c r="B32" s="35" t="s">
        <v>73</v>
      </c>
      <c r="C32" s="114"/>
      <c r="D32" s="114"/>
      <c r="E32" s="115"/>
      <c r="F32" s="34" t="s">
        <v>13</v>
      </c>
      <c r="G32" s="36">
        <v>5</v>
      </c>
      <c r="H32" s="84"/>
      <c r="I32" s="37"/>
      <c r="J32" s="93"/>
      <c r="K32" s="38"/>
      <c r="L32" s="38"/>
      <c r="M32" s="91"/>
      <c r="N32" s="1"/>
      <c r="O32" s="1"/>
      <c r="P32" s="1"/>
      <c r="Q32" s="1"/>
    </row>
    <row r="33" spans="1:17" ht="12.75">
      <c r="A33" s="34">
        <v>27</v>
      </c>
      <c r="B33" s="35" t="s">
        <v>74</v>
      </c>
      <c r="C33" s="114"/>
      <c r="D33" s="114"/>
      <c r="E33" s="115"/>
      <c r="F33" s="34" t="s">
        <v>13</v>
      </c>
      <c r="G33" s="36">
        <v>20</v>
      </c>
      <c r="H33" s="84"/>
      <c r="I33" s="37"/>
      <c r="J33" s="93"/>
      <c r="K33" s="38"/>
      <c r="L33" s="38"/>
      <c r="M33" s="91"/>
      <c r="N33" s="1"/>
      <c r="O33" s="1"/>
      <c r="P33" s="1"/>
      <c r="Q33" s="1"/>
    </row>
    <row r="34" spans="1:17" ht="30.75" customHeight="1">
      <c r="A34" s="34">
        <v>28</v>
      </c>
      <c r="B34" s="35" t="s">
        <v>75</v>
      </c>
      <c r="C34" s="114"/>
      <c r="D34" s="117"/>
      <c r="E34" s="115"/>
      <c r="F34" s="34" t="s">
        <v>13</v>
      </c>
      <c r="G34" s="36">
        <v>1200</v>
      </c>
      <c r="H34" s="84"/>
      <c r="I34" s="37"/>
      <c r="J34" s="93"/>
      <c r="K34" s="38"/>
      <c r="L34" s="38"/>
      <c r="M34" s="91"/>
      <c r="N34" s="1"/>
      <c r="O34" s="1"/>
      <c r="P34" s="1"/>
      <c r="Q34" s="1"/>
    </row>
    <row r="35" spans="1:17" ht="27.75" customHeight="1">
      <c r="A35" s="34">
        <v>29</v>
      </c>
      <c r="B35" s="35" t="s">
        <v>76</v>
      </c>
      <c r="C35" s="114"/>
      <c r="D35" s="117"/>
      <c r="E35" s="115"/>
      <c r="F35" s="34" t="s">
        <v>13</v>
      </c>
      <c r="G35" s="36">
        <v>350</v>
      </c>
      <c r="H35" s="84"/>
      <c r="I35" s="37"/>
      <c r="J35" s="93"/>
      <c r="K35" s="38"/>
      <c r="L35" s="38"/>
      <c r="M35" s="91"/>
      <c r="N35" s="1"/>
      <c r="O35" s="1"/>
      <c r="P35" s="1"/>
      <c r="Q35" s="1"/>
    </row>
    <row r="36" spans="1:17" ht="12.75">
      <c r="A36" s="34">
        <v>30</v>
      </c>
      <c r="B36" s="64" t="s">
        <v>77</v>
      </c>
      <c r="C36" s="116"/>
      <c r="D36" s="114"/>
      <c r="E36" s="115"/>
      <c r="F36" s="65" t="s">
        <v>78</v>
      </c>
      <c r="G36" s="66">
        <v>3</v>
      </c>
      <c r="H36" s="84"/>
      <c r="I36" s="37"/>
      <c r="J36" s="93"/>
      <c r="K36" s="38"/>
      <c r="L36" s="38"/>
      <c r="M36" s="91"/>
      <c r="N36" s="1"/>
      <c r="O36" s="1"/>
      <c r="P36" s="1"/>
      <c r="Q36" s="1"/>
    </row>
    <row r="37" spans="1:17" ht="27" customHeight="1">
      <c r="A37" s="34">
        <v>31</v>
      </c>
      <c r="B37" s="35" t="s">
        <v>79</v>
      </c>
      <c r="C37" s="114"/>
      <c r="D37" s="114"/>
      <c r="E37" s="115"/>
      <c r="F37" s="34" t="s">
        <v>78</v>
      </c>
      <c r="G37" s="36">
        <v>5</v>
      </c>
      <c r="H37" s="84"/>
      <c r="I37" s="37"/>
      <c r="J37" s="93"/>
      <c r="K37" s="38"/>
      <c r="L37" s="38"/>
      <c r="M37" s="91"/>
      <c r="N37" s="1"/>
      <c r="O37" s="1"/>
      <c r="P37" s="1"/>
      <c r="Q37" s="1"/>
    </row>
    <row r="38" spans="1:17" ht="18.75" customHeight="1">
      <c r="A38" s="34">
        <v>32</v>
      </c>
      <c r="B38" s="35" t="s">
        <v>80</v>
      </c>
      <c r="C38" s="114"/>
      <c r="D38" s="114"/>
      <c r="E38" s="115"/>
      <c r="F38" s="34" t="s">
        <v>13</v>
      </c>
      <c r="G38" s="36">
        <v>3</v>
      </c>
      <c r="H38" s="84"/>
      <c r="I38" s="37"/>
      <c r="J38" s="93"/>
      <c r="K38" s="38"/>
      <c r="L38" s="38"/>
      <c r="M38" s="91"/>
      <c r="N38" s="1"/>
      <c r="O38" s="1"/>
      <c r="P38" s="1"/>
      <c r="Q38" s="1"/>
    </row>
    <row r="39" spans="1:17" ht="18.75" customHeight="1">
      <c r="A39" s="34">
        <v>33</v>
      </c>
      <c r="B39" s="35" t="s">
        <v>81</v>
      </c>
      <c r="C39" s="116"/>
      <c r="D39" s="114"/>
      <c r="E39" s="115"/>
      <c r="F39" s="34" t="s">
        <v>13</v>
      </c>
      <c r="G39" s="36">
        <v>50</v>
      </c>
      <c r="H39" s="84"/>
      <c r="I39" s="37"/>
      <c r="J39" s="93"/>
      <c r="K39" s="38"/>
      <c r="L39" s="38"/>
      <c r="M39" s="91"/>
      <c r="N39" s="1"/>
      <c r="O39" s="1"/>
      <c r="P39" s="1"/>
      <c r="Q39" s="1"/>
    </row>
    <row r="40" spans="1:17" ht="30" customHeight="1">
      <c r="A40" s="34">
        <v>34</v>
      </c>
      <c r="B40" s="35" t="s">
        <v>82</v>
      </c>
      <c r="C40" s="114"/>
      <c r="D40" s="114"/>
      <c r="E40" s="115"/>
      <c r="F40" s="34" t="s">
        <v>13</v>
      </c>
      <c r="G40" s="36">
        <v>300</v>
      </c>
      <c r="H40" s="84"/>
      <c r="I40" s="37"/>
      <c r="J40" s="93"/>
      <c r="K40" s="38"/>
      <c r="L40" s="38"/>
      <c r="M40" s="91"/>
      <c r="N40" s="1"/>
      <c r="O40" s="1"/>
      <c r="P40" s="1"/>
      <c r="Q40" s="1"/>
    </row>
    <row r="41" spans="1:17" ht="19.5" customHeight="1">
      <c r="A41" s="34">
        <v>35</v>
      </c>
      <c r="B41" s="35" t="s">
        <v>83</v>
      </c>
      <c r="C41" s="114"/>
      <c r="D41" s="114"/>
      <c r="E41" s="115"/>
      <c r="F41" s="34" t="s">
        <v>39</v>
      </c>
      <c r="G41" s="36">
        <v>200</v>
      </c>
      <c r="H41" s="84"/>
      <c r="I41" s="37"/>
      <c r="J41" s="93"/>
      <c r="K41" s="38"/>
      <c r="L41" s="38"/>
      <c r="M41" s="91"/>
      <c r="N41" s="1"/>
      <c r="O41" s="1"/>
      <c r="P41" s="1"/>
      <c r="Q41" s="1"/>
    </row>
    <row r="42" spans="1:17" ht="21.75" customHeight="1">
      <c r="A42" s="34">
        <v>36</v>
      </c>
      <c r="B42" s="35" t="s">
        <v>84</v>
      </c>
      <c r="C42" s="114"/>
      <c r="D42" s="114"/>
      <c r="E42" s="115"/>
      <c r="F42" s="34" t="s">
        <v>39</v>
      </c>
      <c r="G42" s="36">
        <v>100</v>
      </c>
      <c r="H42" s="84"/>
      <c r="I42" s="37"/>
      <c r="J42" s="93"/>
      <c r="K42" s="38"/>
      <c r="L42" s="38"/>
      <c r="M42" s="91"/>
      <c r="N42" s="1"/>
      <c r="O42" s="1"/>
      <c r="P42" s="1"/>
      <c r="Q42" s="1"/>
    </row>
    <row r="43" spans="1:17" ht="21" customHeight="1">
      <c r="A43" s="34">
        <v>37</v>
      </c>
      <c r="B43" s="35" t="s">
        <v>85</v>
      </c>
      <c r="C43" s="114"/>
      <c r="D43" s="114"/>
      <c r="E43" s="115"/>
      <c r="F43" s="34" t="s">
        <v>39</v>
      </c>
      <c r="G43" s="36">
        <v>10</v>
      </c>
      <c r="H43" s="84"/>
      <c r="I43" s="37"/>
      <c r="J43" s="93"/>
      <c r="K43" s="38"/>
      <c r="L43" s="38"/>
      <c r="M43" s="91"/>
      <c r="N43" s="1"/>
      <c r="O43" s="1"/>
      <c r="P43" s="1"/>
      <c r="Q43" s="1"/>
    </row>
    <row r="44" spans="1:17" ht="20.25" customHeight="1">
      <c r="A44" s="34">
        <v>38</v>
      </c>
      <c r="B44" s="35" t="s">
        <v>86</v>
      </c>
      <c r="C44" s="114"/>
      <c r="D44" s="114"/>
      <c r="E44" s="115"/>
      <c r="F44" s="34" t="s">
        <v>13</v>
      </c>
      <c r="G44" s="36">
        <v>250</v>
      </c>
      <c r="H44" s="84"/>
      <c r="I44" s="37"/>
      <c r="J44" s="93"/>
      <c r="K44" s="38"/>
      <c r="L44" s="38"/>
      <c r="M44" s="91"/>
      <c r="N44" s="1"/>
      <c r="O44" s="1"/>
      <c r="P44" s="1"/>
      <c r="Q44" s="1"/>
    </row>
    <row r="45" spans="1:17" ht="28.5" customHeight="1">
      <c r="A45" s="34">
        <v>39</v>
      </c>
      <c r="B45" s="35" t="s">
        <v>87</v>
      </c>
      <c r="C45" s="114"/>
      <c r="D45" s="114"/>
      <c r="E45" s="115"/>
      <c r="F45" s="34" t="s">
        <v>13</v>
      </c>
      <c r="G45" s="36">
        <v>700</v>
      </c>
      <c r="H45" s="84"/>
      <c r="I45" s="37"/>
      <c r="J45" s="93"/>
      <c r="K45" s="38"/>
      <c r="L45" s="38"/>
      <c r="M45" s="91"/>
      <c r="N45" s="1"/>
      <c r="O45" s="1"/>
      <c r="P45" s="1"/>
      <c r="Q45" s="1"/>
    </row>
    <row r="46" spans="1:17" ht="12.75">
      <c r="A46" s="34">
        <v>40</v>
      </c>
      <c r="B46" s="35" t="s">
        <v>88</v>
      </c>
      <c r="C46" s="114"/>
      <c r="D46" s="114"/>
      <c r="E46" s="115"/>
      <c r="F46" s="34" t="s">
        <v>39</v>
      </c>
      <c r="G46" s="36">
        <v>2</v>
      </c>
      <c r="H46" s="84"/>
      <c r="I46" s="37"/>
      <c r="J46" s="93"/>
      <c r="K46" s="38"/>
      <c r="L46" s="38"/>
      <c r="M46" s="91"/>
      <c r="N46" s="1"/>
      <c r="O46" s="1"/>
      <c r="P46" s="1"/>
      <c r="Q46" s="1"/>
    </row>
    <row r="47" spans="1:17" ht="12.75">
      <c r="A47" s="34">
        <v>41</v>
      </c>
      <c r="B47" s="35" t="s">
        <v>89</v>
      </c>
      <c r="C47" s="116"/>
      <c r="D47" s="114"/>
      <c r="E47" s="115"/>
      <c r="F47" s="34" t="s">
        <v>39</v>
      </c>
      <c r="G47" s="36">
        <v>2</v>
      </c>
      <c r="H47" s="84"/>
      <c r="I47" s="37"/>
      <c r="J47" s="93"/>
      <c r="K47" s="38"/>
      <c r="L47" s="38"/>
      <c r="M47" s="91"/>
      <c r="N47" s="1"/>
      <c r="O47" s="1"/>
      <c r="P47" s="1"/>
      <c r="Q47" s="1"/>
    </row>
    <row r="48" spans="1:17" ht="32.25" customHeight="1">
      <c r="A48" s="34">
        <v>42</v>
      </c>
      <c r="B48" s="35" t="s">
        <v>90</v>
      </c>
      <c r="C48" s="114"/>
      <c r="D48" s="114"/>
      <c r="E48" s="115"/>
      <c r="F48" s="34" t="s">
        <v>13</v>
      </c>
      <c r="G48" s="36">
        <v>10</v>
      </c>
      <c r="H48" s="84"/>
      <c r="I48" s="37"/>
      <c r="J48" s="93"/>
      <c r="K48" s="38"/>
      <c r="L48" s="38"/>
      <c r="M48" s="91"/>
      <c r="N48" s="1"/>
      <c r="O48" s="1"/>
      <c r="P48" s="1"/>
      <c r="Q48" s="1"/>
    </row>
    <row r="49" spans="1:17" ht="33" customHeight="1">
      <c r="A49" s="34">
        <v>43</v>
      </c>
      <c r="B49" s="35" t="s">
        <v>91</v>
      </c>
      <c r="C49" s="114"/>
      <c r="D49" s="114"/>
      <c r="E49" s="115"/>
      <c r="F49" s="34" t="s">
        <v>13</v>
      </c>
      <c r="G49" s="36">
        <v>5</v>
      </c>
      <c r="H49" s="84"/>
      <c r="I49" s="37"/>
      <c r="J49" s="93"/>
      <c r="K49" s="38"/>
      <c r="L49" s="38"/>
      <c r="M49" s="91"/>
      <c r="N49" s="1"/>
      <c r="O49" s="1"/>
      <c r="P49" s="1"/>
      <c r="Q49" s="1"/>
    </row>
    <row r="50" spans="1:17" ht="31.5" customHeight="1">
      <c r="A50" s="34">
        <v>44</v>
      </c>
      <c r="B50" s="35" t="s">
        <v>92</v>
      </c>
      <c r="C50" s="114"/>
      <c r="D50" s="114"/>
      <c r="E50" s="115"/>
      <c r="F50" s="34" t="s">
        <v>13</v>
      </c>
      <c r="G50" s="36">
        <v>20</v>
      </c>
      <c r="H50" s="84"/>
      <c r="I50" s="37"/>
      <c r="J50" s="93"/>
      <c r="K50" s="38"/>
      <c r="L50" s="38"/>
      <c r="M50" s="91"/>
      <c r="N50" s="1"/>
      <c r="O50" s="1"/>
      <c r="P50" s="1"/>
      <c r="Q50" s="1"/>
    </row>
    <row r="51" spans="1:17" ht="37.5" customHeight="1">
      <c r="A51" s="34">
        <v>45</v>
      </c>
      <c r="B51" s="35" t="s">
        <v>93</v>
      </c>
      <c r="C51" s="114"/>
      <c r="D51" s="114"/>
      <c r="E51" s="115"/>
      <c r="F51" s="34" t="s">
        <v>39</v>
      </c>
      <c r="G51" s="36">
        <v>5</v>
      </c>
      <c r="H51" s="84"/>
      <c r="I51" s="37"/>
      <c r="J51" s="93"/>
      <c r="K51" s="38"/>
      <c r="L51" s="38"/>
      <c r="M51" s="91"/>
      <c r="N51" s="1"/>
      <c r="O51" s="1"/>
      <c r="P51" s="1"/>
      <c r="Q51" s="1"/>
    </row>
    <row r="52" spans="1:17" ht="29.25" customHeight="1">
      <c r="A52" s="34">
        <v>46</v>
      </c>
      <c r="B52" s="35" t="s">
        <v>94</v>
      </c>
      <c r="C52" s="114"/>
      <c r="D52" s="114"/>
      <c r="E52" s="115"/>
      <c r="F52" s="34" t="s">
        <v>13</v>
      </c>
      <c r="G52" s="67">
        <v>2000</v>
      </c>
      <c r="H52" s="84"/>
      <c r="I52" s="37"/>
      <c r="J52" s="93"/>
      <c r="K52" s="38"/>
      <c r="L52" s="38"/>
      <c r="M52" s="91"/>
      <c r="N52" s="1"/>
      <c r="O52" s="1"/>
      <c r="P52" s="1"/>
      <c r="Q52" s="1"/>
    </row>
    <row r="53" spans="1:17" ht="12.75">
      <c r="A53" s="34">
        <v>47</v>
      </c>
      <c r="B53" s="35" t="s">
        <v>95</v>
      </c>
      <c r="C53" s="114"/>
      <c r="D53" s="114"/>
      <c r="E53" s="115"/>
      <c r="F53" s="34" t="s">
        <v>13</v>
      </c>
      <c r="G53" s="36">
        <v>40</v>
      </c>
      <c r="H53" s="84"/>
      <c r="I53" s="37"/>
      <c r="J53" s="93"/>
      <c r="K53" s="38"/>
      <c r="L53" s="38"/>
      <c r="M53" s="91"/>
      <c r="N53" s="1"/>
      <c r="O53" s="1"/>
      <c r="P53" s="1"/>
      <c r="Q53" s="1"/>
    </row>
    <row r="54" spans="1:17" ht="30" customHeight="1">
      <c r="A54" s="34">
        <v>48</v>
      </c>
      <c r="B54" s="35" t="s">
        <v>96</v>
      </c>
      <c r="C54" s="114"/>
      <c r="D54" s="114"/>
      <c r="E54" s="115"/>
      <c r="F54" s="34" t="s">
        <v>13</v>
      </c>
      <c r="G54" s="36">
        <v>200</v>
      </c>
      <c r="H54" s="84"/>
      <c r="I54" s="37"/>
      <c r="J54" s="93"/>
      <c r="K54" s="38"/>
      <c r="L54" s="38"/>
      <c r="M54" s="91"/>
      <c r="N54" s="1"/>
      <c r="O54" s="1"/>
      <c r="P54" s="1"/>
      <c r="Q54" s="1"/>
    </row>
    <row r="55" spans="1:17" ht="39" customHeight="1">
      <c r="A55" s="34">
        <v>49</v>
      </c>
      <c r="B55" s="35" t="s">
        <v>97</v>
      </c>
      <c r="C55" s="114"/>
      <c r="D55" s="114"/>
      <c r="E55" s="115"/>
      <c r="F55" s="34" t="s">
        <v>13</v>
      </c>
      <c r="G55" s="36">
        <v>5</v>
      </c>
      <c r="H55" s="84"/>
      <c r="I55" s="37"/>
      <c r="J55" s="93"/>
      <c r="K55" s="38"/>
      <c r="L55" s="38"/>
      <c r="M55" s="91"/>
      <c r="N55" s="1"/>
      <c r="O55" s="1"/>
      <c r="P55" s="1"/>
      <c r="Q55" s="1"/>
    </row>
    <row r="56" spans="1:17" ht="28.5" customHeight="1">
      <c r="A56" s="34">
        <v>50</v>
      </c>
      <c r="B56" s="64" t="s">
        <v>98</v>
      </c>
      <c r="C56" s="114"/>
      <c r="D56" s="114"/>
      <c r="E56" s="115"/>
      <c r="F56" s="65" t="s">
        <v>13</v>
      </c>
      <c r="G56" s="68">
        <v>1000</v>
      </c>
      <c r="H56" s="84"/>
      <c r="I56" s="37"/>
      <c r="J56" s="93"/>
      <c r="K56" s="38"/>
      <c r="L56" s="38"/>
      <c r="M56" s="91"/>
      <c r="N56" s="1"/>
      <c r="O56" s="1"/>
      <c r="P56" s="1"/>
      <c r="Q56" s="1"/>
    </row>
    <row r="57" spans="1:17" ht="30" customHeight="1">
      <c r="A57" s="34">
        <v>51</v>
      </c>
      <c r="B57" s="35" t="s">
        <v>99</v>
      </c>
      <c r="C57" s="114"/>
      <c r="D57" s="114"/>
      <c r="E57" s="115"/>
      <c r="F57" s="34" t="s">
        <v>13</v>
      </c>
      <c r="G57" s="36">
        <v>50</v>
      </c>
      <c r="H57" s="84"/>
      <c r="I57" s="37"/>
      <c r="J57" s="93"/>
      <c r="K57" s="38"/>
      <c r="L57" s="38"/>
      <c r="M57" s="91"/>
      <c r="N57" s="1"/>
      <c r="O57" s="1"/>
      <c r="P57" s="1"/>
      <c r="Q57" s="1"/>
    </row>
    <row r="58" spans="1:17" ht="27.75" customHeight="1">
      <c r="A58" s="34">
        <v>52</v>
      </c>
      <c r="B58" s="35" t="s">
        <v>100</v>
      </c>
      <c r="C58" s="114"/>
      <c r="D58" s="114"/>
      <c r="E58" s="115"/>
      <c r="F58" s="34" t="s">
        <v>13</v>
      </c>
      <c r="G58" s="67">
        <v>2200</v>
      </c>
      <c r="H58" s="84"/>
      <c r="I58" s="37"/>
      <c r="J58" s="93"/>
      <c r="K58" s="38"/>
      <c r="L58" s="38"/>
      <c r="M58" s="91"/>
      <c r="N58" s="1"/>
      <c r="O58" s="1"/>
      <c r="P58" s="1"/>
      <c r="Q58" s="1"/>
    </row>
    <row r="59" spans="1:17" ht="31.5" customHeight="1">
      <c r="A59" s="34">
        <v>53</v>
      </c>
      <c r="B59" s="35" t="s">
        <v>101</v>
      </c>
      <c r="C59" s="114"/>
      <c r="D59" s="114"/>
      <c r="E59" s="115"/>
      <c r="F59" s="73" t="s">
        <v>13</v>
      </c>
      <c r="G59" s="36">
        <v>100</v>
      </c>
      <c r="H59" s="84"/>
      <c r="I59" s="37"/>
      <c r="J59" s="93"/>
      <c r="K59" s="38"/>
      <c r="L59" s="38"/>
      <c r="M59" s="91"/>
      <c r="N59" s="1"/>
      <c r="O59" s="1"/>
      <c r="P59" s="1"/>
      <c r="Q59" s="1"/>
    </row>
    <row r="60" spans="1:17" ht="12.75">
      <c r="A60" s="34">
        <v>54</v>
      </c>
      <c r="B60" s="35" t="s">
        <v>102</v>
      </c>
      <c r="C60" s="114"/>
      <c r="D60" s="114"/>
      <c r="E60" s="115"/>
      <c r="F60" s="73" t="s">
        <v>13</v>
      </c>
      <c r="G60" s="36">
        <v>1</v>
      </c>
      <c r="H60" s="84"/>
      <c r="I60" s="37"/>
      <c r="J60" s="93"/>
      <c r="K60" s="38"/>
      <c r="L60" s="38"/>
      <c r="M60" s="91"/>
      <c r="N60" s="1"/>
      <c r="O60" s="1"/>
      <c r="P60" s="1"/>
      <c r="Q60" s="1"/>
    </row>
    <row r="61" spans="1:17" ht="21.75" customHeight="1">
      <c r="A61" s="34">
        <v>55</v>
      </c>
      <c r="B61" s="35" t="s">
        <v>103</v>
      </c>
      <c r="C61" s="114"/>
      <c r="D61" s="114"/>
      <c r="E61" s="115"/>
      <c r="F61" s="73" t="s">
        <v>13</v>
      </c>
      <c r="G61" s="36">
        <v>1</v>
      </c>
      <c r="H61" s="84"/>
      <c r="I61" s="37"/>
      <c r="J61" s="93"/>
      <c r="K61" s="38"/>
      <c r="L61" s="38"/>
      <c r="M61" s="91"/>
      <c r="N61" s="1"/>
      <c r="O61" s="1"/>
      <c r="P61" s="1"/>
      <c r="Q61" s="1"/>
    </row>
    <row r="62" spans="1:17" ht="27.75" customHeight="1">
      <c r="A62" s="34">
        <v>56</v>
      </c>
      <c r="B62" s="35" t="s">
        <v>104</v>
      </c>
      <c r="C62" s="114"/>
      <c r="D62" s="114"/>
      <c r="E62" s="115"/>
      <c r="F62" s="73" t="s">
        <v>39</v>
      </c>
      <c r="G62" s="67">
        <v>1000</v>
      </c>
      <c r="H62" s="84"/>
      <c r="I62" s="37"/>
      <c r="J62" s="93"/>
      <c r="K62" s="38"/>
      <c r="L62" s="38"/>
      <c r="M62" s="91"/>
      <c r="N62" s="1"/>
      <c r="O62" s="1"/>
      <c r="P62" s="1"/>
      <c r="Q62" s="1"/>
    </row>
    <row r="63" spans="1:17" ht="29.25" customHeight="1">
      <c r="A63" s="34">
        <v>57</v>
      </c>
      <c r="B63" s="35" t="s">
        <v>105</v>
      </c>
      <c r="C63" s="114"/>
      <c r="D63" s="114"/>
      <c r="E63" s="115"/>
      <c r="F63" s="73" t="s">
        <v>39</v>
      </c>
      <c r="G63" s="36">
        <v>40</v>
      </c>
      <c r="H63" s="84"/>
      <c r="I63" s="37"/>
      <c r="J63" s="93"/>
      <c r="K63" s="38"/>
      <c r="L63" s="38"/>
      <c r="M63" s="91"/>
      <c r="N63" s="1"/>
      <c r="O63" s="1"/>
      <c r="P63" s="1"/>
      <c r="Q63" s="1"/>
    </row>
    <row r="64" spans="1:17" ht="27.75" customHeight="1">
      <c r="A64" s="34">
        <v>58</v>
      </c>
      <c r="B64" s="35" t="s">
        <v>106</v>
      </c>
      <c r="C64" s="114"/>
      <c r="D64" s="114"/>
      <c r="E64" s="115"/>
      <c r="F64" s="73" t="s">
        <v>39</v>
      </c>
      <c r="G64" s="36">
        <v>5</v>
      </c>
      <c r="H64" s="84"/>
      <c r="I64" s="37"/>
      <c r="J64" s="93"/>
      <c r="K64" s="38"/>
      <c r="L64" s="38"/>
      <c r="M64" s="91"/>
      <c r="N64" s="1"/>
      <c r="O64" s="1"/>
      <c r="P64" s="1"/>
      <c r="Q64" s="1"/>
    </row>
    <row r="65" spans="1:17" ht="18.75" customHeight="1">
      <c r="A65" s="34">
        <v>59</v>
      </c>
      <c r="B65" s="35" t="s">
        <v>107</v>
      </c>
      <c r="C65" s="114"/>
      <c r="D65" s="114"/>
      <c r="E65" s="115"/>
      <c r="F65" s="73" t="s">
        <v>13</v>
      </c>
      <c r="G65" s="36">
        <v>110</v>
      </c>
      <c r="H65" s="84"/>
      <c r="I65" s="37"/>
      <c r="J65" s="93"/>
      <c r="K65" s="38"/>
      <c r="L65" s="38"/>
      <c r="M65" s="91"/>
      <c r="N65" s="1"/>
      <c r="O65" s="1"/>
      <c r="P65" s="1"/>
      <c r="Q65" s="1"/>
    </row>
    <row r="66" spans="1:17" ht="17.25" customHeight="1">
      <c r="A66" s="34">
        <v>60</v>
      </c>
      <c r="B66" s="35" t="s">
        <v>108</v>
      </c>
      <c r="C66" s="114"/>
      <c r="D66" s="114"/>
      <c r="E66" s="115"/>
      <c r="F66" s="73" t="s">
        <v>13</v>
      </c>
      <c r="G66" s="36">
        <v>50</v>
      </c>
      <c r="H66" s="84"/>
      <c r="I66" s="37"/>
      <c r="J66" s="93"/>
      <c r="K66" s="38"/>
      <c r="L66" s="38"/>
      <c r="M66" s="91"/>
      <c r="N66" s="1"/>
      <c r="O66" s="1"/>
      <c r="P66" s="1"/>
      <c r="Q66" s="1"/>
    </row>
    <row r="67" spans="1:17" ht="26.25" customHeight="1">
      <c r="A67" s="34">
        <v>61</v>
      </c>
      <c r="B67" s="35" t="s">
        <v>109</v>
      </c>
      <c r="C67" s="114"/>
      <c r="D67" s="114"/>
      <c r="E67" s="115"/>
      <c r="F67" s="73" t="s">
        <v>13</v>
      </c>
      <c r="G67" s="36">
        <v>180</v>
      </c>
      <c r="H67" s="84"/>
      <c r="I67" s="37"/>
      <c r="J67" s="93"/>
      <c r="K67" s="38"/>
      <c r="L67" s="38"/>
      <c r="M67" s="91"/>
      <c r="N67" s="1"/>
      <c r="O67" s="1"/>
      <c r="P67" s="1"/>
      <c r="Q67" s="1"/>
    </row>
    <row r="68" spans="1:17" ht="30" customHeight="1">
      <c r="A68" s="34">
        <v>62</v>
      </c>
      <c r="B68" s="35" t="s">
        <v>110</v>
      </c>
      <c r="C68" s="114"/>
      <c r="D68" s="114"/>
      <c r="E68" s="115"/>
      <c r="F68" s="73" t="s">
        <v>13</v>
      </c>
      <c r="G68" s="36">
        <v>50</v>
      </c>
      <c r="H68" s="84"/>
      <c r="I68" s="37"/>
      <c r="J68" s="93"/>
      <c r="K68" s="38"/>
      <c r="L68" s="38"/>
      <c r="M68" s="91"/>
      <c r="N68" s="1"/>
      <c r="O68" s="1"/>
      <c r="P68" s="1"/>
      <c r="Q68" s="1"/>
    </row>
    <row r="69" spans="1:17" ht="19.5" customHeight="1">
      <c r="A69" s="34">
        <v>63</v>
      </c>
      <c r="B69" s="35" t="s">
        <v>111</v>
      </c>
      <c r="C69" s="114"/>
      <c r="D69" s="114"/>
      <c r="E69" s="115"/>
      <c r="F69" s="73" t="s">
        <v>13</v>
      </c>
      <c r="G69" s="36">
        <v>100</v>
      </c>
      <c r="H69" s="84"/>
      <c r="I69" s="37"/>
      <c r="J69" s="93"/>
      <c r="K69" s="38"/>
      <c r="L69" s="38"/>
      <c r="M69" s="91"/>
      <c r="N69" s="1"/>
      <c r="O69" s="1"/>
      <c r="P69" s="1"/>
      <c r="Q69" s="1"/>
    </row>
    <row r="70" spans="1:17" ht="18" customHeight="1">
      <c r="A70" s="34">
        <v>64</v>
      </c>
      <c r="B70" s="35" t="s">
        <v>112</v>
      </c>
      <c r="C70" s="114"/>
      <c r="D70" s="114"/>
      <c r="E70" s="115"/>
      <c r="F70" s="34" t="s">
        <v>13</v>
      </c>
      <c r="G70" s="36">
        <v>600</v>
      </c>
      <c r="H70" s="84"/>
      <c r="I70" s="37"/>
      <c r="J70" s="93"/>
      <c r="K70" s="38"/>
      <c r="L70" s="38"/>
      <c r="M70" s="91"/>
      <c r="N70" s="1"/>
      <c r="O70" s="1"/>
      <c r="P70" s="1"/>
      <c r="Q70" s="1"/>
    </row>
    <row r="71" spans="1:17" ht="21" customHeight="1">
      <c r="A71" s="34">
        <v>65</v>
      </c>
      <c r="B71" s="35" t="s">
        <v>113</v>
      </c>
      <c r="C71" s="114"/>
      <c r="D71" s="114"/>
      <c r="E71" s="115"/>
      <c r="F71" s="34" t="s">
        <v>13</v>
      </c>
      <c r="G71" s="36">
        <v>20</v>
      </c>
      <c r="H71" s="84"/>
      <c r="I71" s="37"/>
      <c r="J71" s="93"/>
      <c r="K71" s="38"/>
      <c r="L71" s="38"/>
      <c r="M71" s="91"/>
      <c r="N71" s="1"/>
      <c r="O71" s="1"/>
      <c r="P71" s="1"/>
      <c r="Q71" s="1"/>
    </row>
    <row r="72" spans="1:17" ht="18.75" customHeight="1">
      <c r="A72" s="34">
        <v>66</v>
      </c>
      <c r="B72" s="35" t="s">
        <v>114</v>
      </c>
      <c r="C72" s="114"/>
      <c r="D72" s="114"/>
      <c r="E72" s="115"/>
      <c r="F72" s="34" t="s">
        <v>13</v>
      </c>
      <c r="G72" s="36">
        <v>800</v>
      </c>
      <c r="H72" s="84"/>
      <c r="I72" s="37"/>
      <c r="J72" s="93"/>
      <c r="K72" s="38"/>
      <c r="L72" s="38"/>
      <c r="M72" s="91"/>
      <c r="N72" s="1"/>
      <c r="O72" s="1"/>
      <c r="P72" s="1"/>
      <c r="Q72" s="1"/>
    </row>
    <row r="73" spans="1:17" ht="21" customHeight="1">
      <c r="A73" s="34">
        <v>67</v>
      </c>
      <c r="B73" s="35" t="s">
        <v>115</v>
      </c>
      <c r="C73" s="114"/>
      <c r="D73" s="114"/>
      <c r="E73" s="115"/>
      <c r="F73" s="34" t="s">
        <v>13</v>
      </c>
      <c r="G73" s="36">
        <v>40</v>
      </c>
      <c r="H73" s="84"/>
      <c r="I73" s="37"/>
      <c r="J73" s="93"/>
      <c r="K73" s="38"/>
      <c r="L73" s="38"/>
      <c r="M73" s="91"/>
      <c r="N73" s="1"/>
      <c r="O73" s="1"/>
      <c r="P73" s="1"/>
      <c r="Q73" s="1"/>
    </row>
    <row r="74" spans="1:17" ht="17.25" customHeight="1">
      <c r="A74" s="34">
        <v>68</v>
      </c>
      <c r="B74" s="35" t="s">
        <v>116</v>
      </c>
      <c r="C74" s="114"/>
      <c r="D74" s="114"/>
      <c r="E74" s="115"/>
      <c r="F74" s="34" t="s">
        <v>13</v>
      </c>
      <c r="G74" s="36">
        <v>100</v>
      </c>
      <c r="H74" s="84"/>
      <c r="I74" s="37"/>
      <c r="J74" s="93"/>
      <c r="K74" s="38"/>
      <c r="L74" s="38"/>
      <c r="M74" s="91"/>
      <c r="N74" s="1"/>
      <c r="O74" s="1"/>
      <c r="P74" s="1"/>
      <c r="Q74" s="1"/>
    </row>
    <row r="75" spans="1:17" ht="24.75" customHeight="1">
      <c r="A75" s="34">
        <v>69</v>
      </c>
      <c r="B75" s="35" t="s">
        <v>117</v>
      </c>
      <c r="C75" s="114"/>
      <c r="D75" s="114"/>
      <c r="E75" s="115"/>
      <c r="F75" s="34" t="s">
        <v>13</v>
      </c>
      <c r="G75" s="36">
        <v>200</v>
      </c>
      <c r="H75" s="84"/>
      <c r="I75" s="37"/>
      <c r="J75" s="93"/>
      <c r="K75" s="38"/>
      <c r="L75" s="38"/>
      <c r="M75" s="91"/>
      <c r="N75" s="1"/>
      <c r="O75" s="1"/>
      <c r="P75" s="1"/>
      <c r="Q75" s="1"/>
    </row>
    <row r="76" spans="1:17" ht="16.5" customHeight="1">
      <c r="A76" s="34">
        <v>70</v>
      </c>
      <c r="B76" s="35" t="s">
        <v>118</v>
      </c>
      <c r="C76" s="114"/>
      <c r="D76" s="114"/>
      <c r="E76" s="115"/>
      <c r="F76" s="34" t="s">
        <v>13</v>
      </c>
      <c r="G76" s="36">
        <v>20</v>
      </c>
      <c r="H76" s="84"/>
      <c r="I76" s="37"/>
      <c r="J76" s="93"/>
      <c r="K76" s="38"/>
      <c r="L76" s="38"/>
      <c r="M76" s="91"/>
      <c r="N76" s="1"/>
      <c r="O76" s="1"/>
      <c r="P76" s="1"/>
      <c r="Q76" s="1"/>
    </row>
    <row r="77" spans="1:17" ht="15" customHeight="1">
      <c r="A77" s="34">
        <v>71</v>
      </c>
      <c r="B77" s="35" t="s">
        <v>119</v>
      </c>
      <c r="C77" s="114"/>
      <c r="D77" s="114"/>
      <c r="E77" s="115"/>
      <c r="F77" s="34" t="s">
        <v>13</v>
      </c>
      <c r="G77" s="36">
        <v>600</v>
      </c>
      <c r="H77" s="84"/>
      <c r="I77" s="37"/>
      <c r="J77" s="93"/>
      <c r="K77" s="38"/>
      <c r="L77" s="38"/>
      <c r="M77" s="91"/>
      <c r="N77" s="1"/>
      <c r="O77" s="1"/>
      <c r="P77" s="1"/>
      <c r="Q77" s="1"/>
    </row>
    <row r="78" spans="1:17" ht="19.5" customHeight="1">
      <c r="A78" s="34">
        <v>72</v>
      </c>
      <c r="B78" s="35" t="s">
        <v>120</v>
      </c>
      <c r="C78" s="114"/>
      <c r="D78" s="114"/>
      <c r="E78" s="115"/>
      <c r="F78" s="34" t="s">
        <v>13</v>
      </c>
      <c r="G78" s="36">
        <v>150</v>
      </c>
      <c r="H78" s="84"/>
      <c r="I78" s="37"/>
      <c r="J78" s="93"/>
      <c r="K78" s="38"/>
      <c r="L78" s="38"/>
      <c r="M78" s="91"/>
      <c r="N78" s="1"/>
      <c r="O78" s="1"/>
      <c r="P78" s="1"/>
      <c r="Q78" s="1"/>
    </row>
    <row r="79" spans="1:17" ht="19.5" customHeight="1">
      <c r="A79" s="34">
        <v>73</v>
      </c>
      <c r="B79" s="35" t="s">
        <v>121</v>
      </c>
      <c r="C79" s="116"/>
      <c r="D79" s="114"/>
      <c r="E79" s="115"/>
      <c r="F79" s="34" t="s">
        <v>13</v>
      </c>
      <c r="G79" s="36">
        <v>5</v>
      </c>
      <c r="H79" s="84"/>
      <c r="I79" s="37"/>
      <c r="J79" s="93"/>
      <c r="K79" s="38"/>
      <c r="L79" s="38"/>
      <c r="M79" s="91"/>
      <c r="N79" s="1"/>
      <c r="O79" s="1"/>
      <c r="P79" s="1"/>
      <c r="Q79" s="1"/>
    </row>
    <row r="80" spans="1:17" ht="20.25" customHeight="1">
      <c r="A80" s="34">
        <v>74</v>
      </c>
      <c r="B80" s="35" t="s">
        <v>122</v>
      </c>
      <c r="C80" s="116"/>
      <c r="D80" s="114"/>
      <c r="E80" s="115"/>
      <c r="F80" s="34" t="s">
        <v>13</v>
      </c>
      <c r="G80" s="36">
        <v>5</v>
      </c>
      <c r="H80" s="84"/>
      <c r="I80" s="37"/>
      <c r="J80" s="93"/>
      <c r="K80" s="38"/>
      <c r="L80" s="38"/>
      <c r="M80" s="91"/>
      <c r="N80" s="1"/>
      <c r="O80" s="1"/>
      <c r="P80" s="1"/>
      <c r="Q80" s="1"/>
    </row>
    <row r="81" spans="1:17" ht="17.25" customHeight="1">
      <c r="A81" s="34">
        <v>75</v>
      </c>
      <c r="B81" s="35" t="s">
        <v>123</v>
      </c>
      <c r="C81" s="116"/>
      <c r="D81" s="114"/>
      <c r="E81" s="115"/>
      <c r="F81" s="34" t="s">
        <v>13</v>
      </c>
      <c r="G81" s="36">
        <v>120</v>
      </c>
      <c r="H81" s="84"/>
      <c r="I81" s="37"/>
      <c r="J81" s="93"/>
      <c r="K81" s="38"/>
      <c r="L81" s="38"/>
      <c r="M81" s="91"/>
      <c r="N81" s="1"/>
      <c r="O81" s="1"/>
      <c r="P81" s="1"/>
      <c r="Q81" s="1"/>
    </row>
    <row r="82" spans="1:17" ht="19.5" customHeight="1">
      <c r="A82" s="34">
        <v>76</v>
      </c>
      <c r="B82" s="35" t="s">
        <v>124</v>
      </c>
      <c r="C82" s="114"/>
      <c r="D82" s="118"/>
      <c r="E82" s="115"/>
      <c r="F82" s="34" t="s">
        <v>13</v>
      </c>
      <c r="G82" s="36">
        <v>100</v>
      </c>
      <c r="H82" s="84"/>
      <c r="I82" s="37"/>
      <c r="J82" s="93"/>
      <c r="K82" s="38"/>
      <c r="L82" s="38"/>
      <c r="M82" s="91"/>
      <c r="N82" s="1"/>
      <c r="O82" s="1"/>
      <c r="P82" s="1"/>
      <c r="Q82" s="1"/>
    </row>
    <row r="83" spans="1:17" ht="22.5" customHeight="1">
      <c r="A83" s="34">
        <v>77</v>
      </c>
      <c r="B83" s="35" t="s">
        <v>125</v>
      </c>
      <c r="C83" s="116"/>
      <c r="D83" s="114"/>
      <c r="E83" s="115"/>
      <c r="F83" s="34" t="s">
        <v>39</v>
      </c>
      <c r="G83" s="67">
        <v>1200</v>
      </c>
      <c r="H83" s="84"/>
      <c r="I83" s="37"/>
      <c r="J83" s="93"/>
      <c r="K83" s="38"/>
      <c r="L83" s="38"/>
      <c r="M83" s="91"/>
      <c r="N83" s="1"/>
      <c r="O83" s="1"/>
      <c r="P83" s="1"/>
      <c r="Q83" s="1"/>
    </row>
    <row r="84" spans="1:17" ht="27" customHeight="1">
      <c r="A84" s="34">
        <v>79</v>
      </c>
      <c r="B84" s="35" t="s">
        <v>136</v>
      </c>
      <c r="C84" s="116"/>
      <c r="D84" s="114"/>
      <c r="E84" s="115"/>
      <c r="F84" s="73" t="s">
        <v>13</v>
      </c>
      <c r="G84" s="67">
        <v>50</v>
      </c>
      <c r="H84" s="84"/>
      <c r="I84" s="37"/>
      <c r="J84" s="93"/>
      <c r="K84" s="38"/>
      <c r="L84" s="38"/>
      <c r="M84" s="91"/>
      <c r="N84" s="1"/>
      <c r="O84" s="1"/>
      <c r="P84" s="1"/>
      <c r="Q84" s="1"/>
    </row>
    <row r="85" spans="1:17" ht="18" customHeight="1">
      <c r="A85" s="34">
        <v>80</v>
      </c>
      <c r="B85" s="35" t="s">
        <v>131</v>
      </c>
      <c r="C85" s="116"/>
      <c r="D85" s="114"/>
      <c r="E85" s="115"/>
      <c r="F85" s="73" t="s">
        <v>13</v>
      </c>
      <c r="G85" s="67">
        <v>50</v>
      </c>
      <c r="H85" s="84"/>
      <c r="I85" s="37"/>
      <c r="J85" s="93"/>
      <c r="K85" s="38"/>
      <c r="L85" s="38"/>
      <c r="M85" s="91"/>
      <c r="N85" s="1"/>
      <c r="O85" s="1"/>
      <c r="P85" s="1"/>
      <c r="Q85" s="1"/>
    </row>
    <row r="86" spans="1:17" ht="29.25" customHeight="1">
      <c r="A86" s="34">
        <v>81</v>
      </c>
      <c r="B86" s="35" t="s">
        <v>126</v>
      </c>
      <c r="C86" s="114"/>
      <c r="D86" s="114"/>
      <c r="E86" s="115"/>
      <c r="F86" s="34" t="s">
        <v>13</v>
      </c>
      <c r="G86" s="36">
        <v>250</v>
      </c>
      <c r="H86" s="84"/>
      <c r="I86" s="37"/>
      <c r="J86" s="93"/>
      <c r="K86" s="38"/>
      <c r="L86" s="38"/>
      <c r="M86" s="91"/>
      <c r="N86" s="1"/>
      <c r="O86" s="1"/>
      <c r="P86" s="1"/>
      <c r="Q86" s="1"/>
    </row>
    <row r="87" spans="1:17" ht="18" customHeight="1">
      <c r="A87" s="34">
        <v>82</v>
      </c>
      <c r="B87" s="35" t="s">
        <v>127</v>
      </c>
      <c r="C87" s="114"/>
      <c r="D87" s="119"/>
      <c r="E87" s="115"/>
      <c r="F87" s="34" t="s">
        <v>13</v>
      </c>
      <c r="G87" s="36">
        <v>10</v>
      </c>
      <c r="H87" s="84"/>
      <c r="I87" s="37"/>
      <c r="J87" s="93"/>
      <c r="K87" s="38"/>
      <c r="L87" s="38"/>
      <c r="M87" s="91"/>
      <c r="N87" s="1"/>
      <c r="O87" s="1"/>
      <c r="P87" s="1"/>
      <c r="Q87" s="1"/>
    </row>
    <row r="88" spans="1:17" ht="27" customHeight="1">
      <c r="A88" s="34">
        <v>83</v>
      </c>
      <c r="B88" s="35" t="s">
        <v>128</v>
      </c>
      <c r="C88" s="116"/>
      <c r="D88" s="114"/>
      <c r="E88" s="115"/>
      <c r="F88" s="34" t="s">
        <v>13</v>
      </c>
      <c r="G88" s="36">
        <v>10</v>
      </c>
      <c r="H88" s="84"/>
      <c r="I88" s="37"/>
      <c r="J88" s="93"/>
      <c r="K88" s="38"/>
      <c r="L88" s="38"/>
      <c r="M88" s="91"/>
      <c r="N88" s="1"/>
      <c r="O88" s="1"/>
      <c r="P88" s="1"/>
      <c r="Q88" s="1"/>
    </row>
    <row r="89" spans="1:17" ht="18" customHeight="1">
      <c r="A89" s="34">
        <v>84</v>
      </c>
      <c r="B89" s="35" t="s">
        <v>129</v>
      </c>
      <c r="C89" s="114"/>
      <c r="D89" s="114"/>
      <c r="E89" s="115"/>
      <c r="F89" s="34" t="s">
        <v>39</v>
      </c>
      <c r="G89" s="36">
        <v>2500</v>
      </c>
      <c r="H89" s="84"/>
      <c r="I89" s="37"/>
      <c r="J89" s="93"/>
      <c r="K89" s="38"/>
      <c r="L89" s="38"/>
      <c r="M89" s="91"/>
      <c r="N89" s="1"/>
      <c r="O89" s="1"/>
      <c r="P89" s="1"/>
      <c r="Q89" s="1"/>
    </row>
    <row r="90" spans="1:17" ht="16.5" customHeight="1">
      <c r="A90" s="34">
        <v>85</v>
      </c>
      <c r="B90" s="39" t="s">
        <v>130</v>
      </c>
      <c r="C90" s="120"/>
      <c r="D90" s="120"/>
      <c r="E90" s="115"/>
      <c r="F90" s="39" t="s">
        <v>13</v>
      </c>
      <c r="G90" s="78">
        <v>100</v>
      </c>
      <c r="H90" s="85"/>
      <c r="I90" s="37"/>
      <c r="J90" s="93"/>
      <c r="K90" s="38"/>
      <c r="L90" s="38"/>
      <c r="M90" s="91"/>
      <c r="N90" s="1"/>
      <c r="O90" s="1"/>
      <c r="P90" s="1"/>
      <c r="Q90" s="1"/>
    </row>
    <row r="91" spans="1:12" ht="13.5" thickBot="1">
      <c r="A91" s="155" t="s">
        <v>15</v>
      </c>
      <c r="B91" s="156"/>
      <c r="C91" s="156"/>
      <c r="D91" s="156"/>
      <c r="E91" s="156"/>
      <c r="F91" s="156"/>
      <c r="G91" s="156"/>
      <c r="H91" s="157"/>
      <c r="I91" s="71">
        <f>SUM(I8:I90)</f>
        <v>0</v>
      </c>
      <c r="J91" s="158" t="s">
        <v>12</v>
      </c>
      <c r="K91" s="159"/>
      <c r="L91" s="72">
        <f>SUM(L8:L90)</f>
        <v>0</v>
      </c>
    </row>
    <row r="92" spans="1:17" ht="12.75">
      <c r="A92" s="9"/>
      <c r="B92" s="3"/>
      <c r="H92" s="1"/>
      <c r="O92" s="1"/>
      <c r="Q92" s="1"/>
    </row>
    <row r="93" spans="1:12" ht="12.75">
      <c r="A93" s="149" t="s">
        <v>16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</sheetData>
  <sheetProtection/>
  <mergeCells count="16">
    <mergeCell ref="A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A93:L93"/>
    <mergeCell ref="K4:K5"/>
    <mergeCell ref="L4:L5"/>
    <mergeCell ref="A7:L7"/>
    <mergeCell ref="A91:H91"/>
    <mergeCell ref="J91:K91"/>
  </mergeCells>
  <printOptions/>
  <pageMargins left="0.38" right="0.35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8" sqref="I8:L10"/>
    </sheetView>
  </sheetViews>
  <sheetFormatPr defaultColWidth="9.00390625" defaultRowHeight="12.75"/>
  <cols>
    <col min="1" max="1" width="7.75390625" style="0" customWidth="1"/>
    <col min="2" max="2" width="39.125" style="0" customWidth="1"/>
    <col min="6" max="6" width="7.125" style="0" customWidth="1"/>
    <col min="7" max="7" width="7.75390625" style="0" customWidth="1"/>
    <col min="9" max="9" width="10.375" style="0" customWidth="1"/>
    <col min="12" max="12" width="10.625" style="0" customWidth="1"/>
  </cols>
  <sheetData>
    <row r="1" spans="1:12" ht="12.75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>
      <c r="A3" s="147" t="s">
        <v>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3" ht="12.75">
      <c r="A4" s="138" t="s">
        <v>1</v>
      </c>
      <c r="B4" s="138" t="s">
        <v>2</v>
      </c>
      <c r="C4" s="138"/>
      <c r="D4" s="138"/>
      <c r="E4" s="138"/>
      <c r="F4" s="138" t="s">
        <v>3</v>
      </c>
      <c r="G4" s="138" t="s">
        <v>4</v>
      </c>
      <c r="H4" s="148" t="s">
        <v>5</v>
      </c>
      <c r="I4" s="138" t="s">
        <v>6</v>
      </c>
      <c r="J4" s="138" t="s">
        <v>7</v>
      </c>
      <c r="K4" s="138" t="s">
        <v>138</v>
      </c>
      <c r="L4" s="138" t="s">
        <v>139</v>
      </c>
      <c r="M4" s="3"/>
    </row>
    <row r="5" spans="1:13" ht="36">
      <c r="A5" s="138"/>
      <c r="B5" s="41" t="s">
        <v>8</v>
      </c>
      <c r="C5" s="41" t="s">
        <v>9</v>
      </c>
      <c r="D5" s="41" t="s">
        <v>10</v>
      </c>
      <c r="E5" s="41" t="s">
        <v>11</v>
      </c>
      <c r="F5" s="138"/>
      <c r="G5" s="138"/>
      <c r="H5" s="148"/>
      <c r="I5" s="138"/>
      <c r="J5" s="138"/>
      <c r="K5" s="138"/>
      <c r="L5" s="138"/>
      <c r="M5" s="79"/>
    </row>
    <row r="6" spans="1:13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3"/>
    </row>
    <row r="7" spans="1:12" ht="12.75">
      <c r="A7" s="139" t="s">
        <v>152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96.75" customHeight="1">
      <c r="A8" s="26">
        <v>1</v>
      </c>
      <c r="B8" s="80" t="s">
        <v>140</v>
      </c>
      <c r="C8" s="81"/>
      <c r="D8" s="121"/>
      <c r="E8" s="81"/>
      <c r="F8" s="81" t="s">
        <v>141</v>
      </c>
      <c r="G8" s="82">
        <v>450</v>
      </c>
      <c r="H8" s="113"/>
      <c r="I8" s="86"/>
      <c r="J8" s="87"/>
      <c r="K8" s="86"/>
      <c r="L8" s="86"/>
    </row>
    <row r="9" spans="1:12" ht="78.75" customHeight="1">
      <c r="A9" s="26">
        <v>2</v>
      </c>
      <c r="B9" s="83" t="s">
        <v>142</v>
      </c>
      <c r="C9" s="81"/>
      <c r="D9" s="121"/>
      <c r="E9" s="81"/>
      <c r="F9" s="81" t="s">
        <v>141</v>
      </c>
      <c r="G9" s="82">
        <v>3</v>
      </c>
      <c r="H9" s="113"/>
      <c r="I9" s="86"/>
      <c r="J9" s="87"/>
      <c r="K9" s="86"/>
      <c r="L9" s="86"/>
    </row>
    <row r="10" spans="1:12" ht="94.5" customHeight="1" thickBot="1">
      <c r="A10" s="88">
        <v>3</v>
      </c>
      <c r="B10" s="89" t="s">
        <v>143</v>
      </c>
      <c r="C10" s="81"/>
      <c r="D10" s="122"/>
      <c r="E10" s="55"/>
      <c r="F10" s="55" t="s">
        <v>141</v>
      </c>
      <c r="G10" s="90">
        <v>3</v>
      </c>
      <c r="H10" s="113"/>
      <c r="I10" s="86"/>
      <c r="J10" s="87"/>
      <c r="K10" s="86"/>
      <c r="L10" s="86"/>
    </row>
    <row r="11" spans="1:12" ht="13.5" thickBot="1">
      <c r="A11" s="140" t="s">
        <v>14</v>
      </c>
      <c r="B11" s="141"/>
      <c r="C11" s="141"/>
      <c r="D11" s="141"/>
      <c r="E11" s="141"/>
      <c r="F11" s="141"/>
      <c r="G11" s="141"/>
      <c r="H11" s="142"/>
      <c r="I11" s="33">
        <f>SUM(I8:I10)</f>
        <v>0</v>
      </c>
      <c r="J11" s="143" t="s">
        <v>12</v>
      </c>
      <c r="K11" s="144"/>
      <c r="L11" s="33">
        <f>SUM(L8:L10)</f>
        <v>0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36" t="s">
        <v>144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2.75">
      <c r="A14" s="168" t="s">
        <v>145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</sheetData>
  <sheetProtection/>
  <mergeCells count="17">
    <mergeCell ref="A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A13:L13"/>
    <mergeCell ref="A14:L14"/>
    <mergeCell ref="K4:K5"/>
    <mergeCell ref="L4:L5"/>
    <mergeCell ref="A7:L7"/>
    <mergeCell ref="A11:H11"/>
    <mergeCell ref="J11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7" sqref="H7:K9"/>
    </sheetView>
  </sheetViews>
  <sheetFormatPr defaultColWidth="9.00390625" defaultRowHeight="12.75"/>
  <cols>
    <col min="1" max="1" width="7.00390625" style="0" customWidth="1"/>
    <col min="2" max="2" width="48.00390625" style="0" customWidth="1"/>
    <col min="7" max="8" width="10.75390625" style="0" customWidth="1"/>
    <col min="11" max="11" width="10.375" style="0" customWidth="1"/>
  </cols>
  <sheetData>
    <row r="1" spans="1:11" ht="12.75">
      <c r="A1" s="10"/>
      <c r="B1" s="11"/>
      <c r="C1" s="12"/>
      <c r="D1" s="13"/>
      <c r="E1" s="13"/>
      <c r="F1" s="14"/>
      <c r="G1" s="15"/>
      <c r="H1" s="15"/>
      <c r="I1" s="13" t="s">
        <v>163</v>
      </c>
      <c r="J1" s="13"/>
      <c r="K1" s="15"/>
    </row>
    <row r="2" spans="1:11" ht="12.75">
      <c r="A2" s="128" t="s">
        <v>153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>
      <c r="A3" s="174" t="s">
        <v>154</v>
      </c>
      <c r="B3" s="175"/>
      <c r="C3" s="175"/>
      <c r="D3" s="175"/>
      <c r="E3" s="175"/>
      <c r="F3" s="175"/>
      <c r="G3" s="175"/>
      <c r="H3" s="175"/>
      <c r="I3" s="175"/>
      <c r="J3" s="94"/>
      <c r="K3" s="15"/>
    </row>
    <row r="4" spans="1:11" ht="48">
      <c r="A4" s="43" t="s">
        <v>1</v>
      </c>
      <c r="B4" s="44" t="s">
        <v>2</v>
      </c>
      <c r="C4" s="45" t="s">
        <v>29</v>
      </c>
      <c r="D4" s="43" t="s">
        <v>28</v>
      </c>
      <c r="E4" s="43" t="s">
        <v>3</v>
      </c>
      <c r="F4" s="43" t="s">
        <v>4</v>
      </c>
      <c r="G4" s="46" t="s">
        <v>5</v>
      </c>
      <c r="H4" s="95" t="s">
        <v>25</v>
      </c>
      <c r="I4" s="95" t="s">
        <v>18</v>
      </c>
      <c r="J4" s="95" t="s">
        <v>26</v>
      </c>
      <c r="K4" s="95" t="s">
        <v>155</v>
      </c>
    </row>
    <row r="5" spans="1:11" ht="12.75">
      <c r="A5" s="16">
        <v>1</v>
      </c>
      <c r="B5" s="17">
        <v>2</v>
      </c>
      <c r="C5" s="18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2.75">
      <c r="A6" s="176" t="s">
        <v>164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3" ht="53.25" customHeight="1">
      <c r="A7" s="96" t="s">
        <v>19</v>
      </c>
      <c r="B7" s="97" t="s">
        <v>156</v>
      </c>
      <c r="C7" s="124"/>
      <c r="D7" s="123"/>
      <c r="E7" s="107" t="s">
        <v>13</v>
      </c>
      <c r="F7" s="108">
        <v>3000</v>
      </c>
      <c r="G7" s="109"/>
      <c r="H7" s="109"/>
      <c r="I7" s="110"/>
      <c r="J7" s="111"/>
      <c r="K7" s="112"/>
      <c r="M7" s="125"/>
    </row>
    <row r="8" spans="1:13" ht="50.25" customHeight="1">
      <c r="A8" s="96">
        <v>2</v>
      </c>
      <c r="B8" s="97" t="s">
        <v>157</v>
      </c>
      <c r="C8" s="98"/>
      <c r="D8" s="39"/>
      <c r="E8" s="107" t="s">
        <v>13</v>
      </c>
      <c r="F8" s="108">
        <v>19000</v>
      </c>
      <c r="G8" s="109"/>
      <c r="H8" s="109"/>
      <c r="I8" s="110"/>
      <c r="J8" s="111"/>
      <c r="K8" s="112"/>
      <c r="M8" s="125"/>
    </row>
    <row r="9" spans="1:13" ht="20.25" customHeight="1" thickBot="1">
      <c r="A9" s="96">
        <v>3</v>
      </c>
      <c r="B9" s="97" t="s">
        <v>158</v>
      </c>
      <c r="C9" s="98"/>
      <c r="D9" s="39"/>
      <c r="E9" s="107" t="s">
        <v>13</v>
      </c>
      <c r="F9" s="108">
        <v>16000</v>
      </c>
      <c r="G9" s="109"/>
      <c r="H9" s="109"/>
      <c r="I9" s="110"/>
      <c r="J9" s="111"/>
      <c r="K9" s="112"/>
      <c r="M9" s="125"/>
    </row>
    <row r="10" spans="1:11" ht="13.5" thickBot="1">
      <c r="A10" s="21"/>
      <c r="B10" s="22"/>
      <c r="C10" s="99"/>
      <c r="D10" s="169" t="s">
        <v>159</v>
      </c>
      <c r="E10" s="170"/>
      <c r="F10" s="170"/>
      <c r="G10" s="171"/>
      <c r="H10" s="100">
        <f>SUM(H7:H9)</f>
        <v>0</v>
      </c>
      <c r="I10" s="172" t="s">
        <v>160</v>
      </c>
      <c r="J10" s="173"/>
      <c r="K10" s="101">
        <f>SUM(K7:K9)</f>
        <v>0</v>
      </c>
    </row>
    <row r="12" spans="2:11" ht="15.75">
      <c r="B12" s="102"/>
      <c r="C12" s="11"/>
      <c r="D12" s="12"/>
      <c r="E12" s="12"/>
      <c r="F12" s="103"/>
      <c r="G12" s="103"/>
      <c r="H12" s="103"/>
      <c r="I12" s="104"/>
      <c r="J12" s="104"/>
      <c r="K12" s="105"/>
    </row>
    <row r="13" spans="2:11" ht="12.75"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2:9" ht="12.75">
      <c r="B14" s="106" t="s">
        <v>161</v>
      </c>
      <c r="C14" s="106"/>
      <c r="D14" s="106"/>
      <c r="E14" s="106"/>
      <c r="F14" s="106"/>
      <c r="G14" s="106"/>
      <c r="H14" s="106" t="s">
        <v>162</v>
      </c>
      <c r="I14" s="106"/>
    </row>
  </sheetData>
  <sheetProtection/>
  <mergeCells count="6">
    <mergeCell ref="D10:G10"/>
    <mergeCell ref="I10:J10"/>
    <mergeCell ref="B13:K13"/>
    <mergeCell ref="A2:K2"/>
    <mergeCell ref="A3:I3"/>
    <mergeCell ref="A6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Q26" sqref="Q26"/>
    </sheetView>
  </sheetViews>
  <sheetFormatPr defaultColWidth="9.00390625" defaultRowHeight="12.75"/>
  <cols>
    <col min="2" max="2" width="24.75390625" style="0" customWidth="1"/>
    <col min="8" max="8" width="13.125" style="0" customWidth="1"/>
  </cols>
  <sheetData>
    <row r="1" spans="1:12" ht="12.75" customHeight="1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 customHeight="1">
      <c r="A3" s="147" t="s">
        <v>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 customHeight="1">
      <c r="A4" s="138" t="s">
        <v>1</v>
      </c>
      <c r="B4" s="138" t="s">
        <v>2</v>
      </c>
      <c r="C4" s="138"/>
      <c r="D4" s="138"/>
      <c r="E4" s="138"/>
      <c r="F4" s="138" t="s">
        <v>3</v>
      </c>
      <c r="G4" s="138" t="s">
        <v>4</v>
      </c>
      <c r="H4" s="148" t="s">
        <v>5</v>
      </c>
      <c r="I4" s="138" t="s">
        <v>6</v>
      </c>
      <c r="J4" s="138" t="s">
        <v>7</v>
      </c>
      <c r="K4" s="138" t="s">
        <v>138</v>
      </c>
      <c r="L4" s="138" t="s">
        <v>139</v>
      </c>
    </row>
    <row r="5" spans="1:12" ht="36">
      <c r="A5" s="138"/>
      <c r="B5" s="41" t="s">
        <v>8</v>
      </c>
      <c r="C5" s="41" t="s">
        <v>9</v>
      </c>
      <c r="D5" s="41" t="s">
        <v>10</v>
      </c>
      <c r="E5" s="41" t="s">
        <v>11</v>
      </c>
      <c r="F5" s="138"/>
      <c r="G5" s="138"/>
      <c r="H5" s="148"/>
      <c r="I5" s="138"/>
      <c r="J5" s="138"/>
      <c r="K5" s="138"/>
      <c r="L5" s="138"/>
    </row>
    <row r="6" spans="1:1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</row>
    <row r="7" spans="1:12" ht="21.75" customHeight="1">
      <c r="A7" s="139" t="s">
        <v>166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77.25" thickBot="1">
      <c r="A8" s="26">
        <v>1</v>
      </c>
      <c r="B8" s="126" t="s">
        <v>167</v>
      </c>
      <c r="C8" s="81"/>
      <c r="D8" s="121"/>
      <c r="E8" s="81"/>
      <c r="F8" s="81" t="s">
        <v>165</v>
      </c>
      <c r="G8" s="82">
        <v>70</v>
      </c>
      <c r="H8" s="113"/>
      <c r="I8" s="86"/>
      <c r="J8" s="87"/>
      <c r="K8" s="86"/>
      <c r="L8" s="86"/>
    </row>
    <row r="9" spans="1:12" ht="13.5" customHeight="1" thickBot="1">
      <c r="A9" s="140" t="s">
        <v>14</v>
      </c>
      <c r="B9" s="141"/>
      <c r="C9" s="141"/>
      <c r="D9" s="141"/>
      <c r="E9" s="141"/>
      <c r="F9" s="141"/>
      <c r="G9" s="141"/>
      <c r="H9" s="142"/>
      <c r="I9" s="33">
        <f>SUM(I8:I8)</f>
        <v>0</v>
      </c>
      <c r="J9" s="143" t="s">
        <v>12</v>
      </c>
      <c r="K9" s="144"/>
      <c r="L9" s="33">
        <f>SUM(L8:L8)</f>
        <v>0</v>
      </c>
    </row>
    <row r="12" spans="1:12" ht="12.75">
      <c r="A12" s="168" t="s">
        <v>145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</sheetData>
  <sheetProtection/>
  <mergeCells count="16">
    <mergeCell ref="J4:J5"/>
    <mergeCell ref="K4:K5"/>
    <mergeCell ref="L4:L5"/>
    <mergeCell ref="A7:L7"/>
    <mergeCell ref="A9:H9"/>
    <mergeCell ref="J9:K9"/>
    <mergeCell ref="A12:L12"/>
    <mergeCell ref="A1:L1"/>
    <mergeCell ref="A2:L2"/>
    <mergeCell ref="A3:L3"/>
    <mergeCell ref="A4:A5"/>
    <mergeCell ref="B4:E4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adt</dc:creator>
  <cp:keywords/>
  <dc:description/>
  <cp:lastModifiedBy>ewelina.piechnik</cp:lastModifiedBy>
  <cp:lastPrinted>2019-04-30T12:21:37Z</cp:lastPrinted>
  <dcterms:created xsi:type="dcterms:W3CDTF">2005-03-29T12:25:20Z</dcterms:created>
  <dcterms:modified xsi:type="dcterms:W3CDTF">2019-05-02T10:56:34Z</dcterms:modified>
  <cp:category/>
  <cp:version/>
  <cp:contentType/>
  <cp:contentStatus/>
</cp:coreProperties>
</file>