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05" tabRatio="637" activeTab="0"/>
  </bookViews>
  <sheets>
    <sheet name="cz. 1 " sheetId="1" r:id="rId1"/>
    <sheet name="cz 6" sheetId="2" state="hidden" r:id="rId2"/>
    <sheet name="cz 7 " sheetId="3" state="hidden" r:id="rId3"/>
    <sheet name="cz 2" sheetId="4" r:id="rId4"/>
    <sheet name="cz 3" sheetId="5" r:id="rId5"/>
    <sheet name="cz 4" sheetId="6" r:id="rId6"/>
    <sheet name="cz 5" sheetId="7" r:id="rId7"/>
    <sheet name="cz6" sheetId="8" r:id="rId8"/>
  </sheets>
  <definedNames/>
  <calcPr fullCalcOnLoad="1"/>
</workbook>
</file>

<file path=xl/sharedStrings.xml><?xml version="1.0" encoding="utf-8"?>
<sst xmlns="http://schemas.openxmlformats.org/spreadsheetml/2006/main" count="253" uniqueCount="91">
  <si>
    <t>Bakteriobójczy przylepny opatrunek z PU do cewników centralnych z hydrożelem zawierającym 2% glukonian chlorheksydyny o natychmiastowym działaniu po aplikacji. Przezroczysty, z wycięciem, ze wzmocnionym włókniną od spodu obrzeżem, 8,5 x 11,5 cm, 2 szerokie min. 2,5-3,5 cm aplikatory z ramką, metką i 2 pskami mocującymi,  potwierdzenie bariery folii dla wirusów =&gt;27nm przez niezależne laboratorium na podstawie badań statystycznie znamiennej ilości próbek (min. 32). Potwierdzona klinicznie RBK redukcja zakażeń odcewnikowych</t>
  </si>
  <si>
    <t>przezroczysty opatrunek z PU z wycięciem do kaniul obwodowych 6x7 cm z wycięciem z ramką, metką do oznaczania odporny na działanie środków dezynfekcyjnych zawierających  alkohol. potwierdzenie bariery folii dla wirusów =&gt;27nm przez niezależne laboratorium na podstawie badań statystycznie znamiennej ilości próbek (min. 32).</t>
  </si>
  <si>
    <t>załącznik na 1 do umowy</t>
  </si>
  <si>
    <t>WYKONAWCA:</t>
  </si>
  <si>
    <t>ZAMAWIAJACY:</t>
  </si>
  <si>
    <t>Zamawiający zastrzega sobie prawo zwrócenia się do Wykonawcy na etapie badania i oceny ofert o zaprezentowanie wzorów oferowanych wyrobów – produktów minimum 1 szt.</t>
  </si>
  <si>
    <t>CZĘŚĆ 1</t>
  </si>
  <si>
    <t>Skoncentrowany trójpolimerowy krem z silikonem do ochrony skóry zdrowej i uszkodzonej przed działaniem płynów oraz nietrzymaniem moczu/kału. Zapewnia  nawilżanie suchej i spierzchniętej skóry. Nie zawiera tlenku cynku i alkoholu. Działa przez 24 godziny (aplikacja co 3-4 epizody nietrzymania moczu/kału). Skuteczność ochrony skóry potwierdzona klinicznie na grupie minimum 200 pacjentów (załączyć wykaz publikacji badań klinicznych), Tubka 92g</t>
  </si>
  <si>
    <t>Sterylny, bezalkoholowy trójpolimerowy preparat z silikonem do ochrony skóry zdrowej i uszkodzonej. Dodatek plastycyzera zapewnia niepękającą barierę na skórze. Działa ochronnie przez 72 godziny. Skuteczność ochrony skóry przed uszkodzeniem przez mocz/kał potwierdzona klinicznie na grupie minimum 900 pacjentów (załączyć wykaz publikacji badań klinicznych). Flakonik z atomizerem - 28 ml (140 trysków/rozpyleń</t>
  </si>
  <si>
    <t>Bakteriobójczy przylepny opatrunek z PU do cewników centralnych z hydrożelem zawierającym 2% glukonian chlorheksydyny o natychmiastowym działaniu po aplikacji. Przezroczysty, z wycięciem, ze wzmocnionym włókniną od spodu obrzeżem, 10cmx12xcm, 2 szerokie min. 2,5-3,5 cm aplikatory z ramką, metką i 2 pskami mocującymi,  potwierdzenie bariery folii dla wirusów =&gt;27nm przez niezależne laboratorium na podstawie badań statystycznie znamiennej ilości próbek (min. 32). Potwierdzona klinicznie RBK redukcja zakażeń odcewnikowych</t>
  </si>
  <si>
    <t>Przylepiec chirurgiczny, hypoalergiczny, z mikroporowatej włókniny poliestrowej bez zawartości wiskozy i celulozy, z makroperforacją na całej powierzchni, umożliwiająca dzielenie bez nożyczek, z klejem akrylowym, bez zawartości tlenku cynku, kauczuku i lateksu, wodoodporny rozm 2,5cm x 9,14 m</t>
  </si>
  <si>
    <t>Sterylny, poliuretanowy opatrunek do mocowania cewników centralnych. Rozmiar 10 x 12 cm z ramką i metką.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probek (min 32).</t>
  </si>
  <si>
    <t>załącznik nr 1 do umowy</t>
  </si>
  <si>
    <t>OPIS PRZEDMIOTU ZAMÓWIENIA</t>
  </si>
  <si>
    <t>Przedmiot zamówienia stanowi dostawa  materiałów opatrunkowych zgodnie z poniższym zestawieniem.</t>
  </si>
  <si>
    <t>Lp.</t>
  </si>
  <si>
    <t xml:space="preserve">Element przedmiotu zamówienia </t>
  </si>
  <si>
    <t>j.m.</t>
  </si>
  <si>
    <t>Ilość</t>
  </si>
  <si>
    <t>Cena jednostkowa netto PLN</t>
  </si>
  <si>
    <t>Stawka podatku VAT</t>
  </si>
  <si>
    <t>Kwota podatku VAT                    (9 x 10)</t>
  </si>
  <si>
    <t>Wartość brutto PLN                            (9 + 11)</t>
  </si>
  <si>
    <t xml:space="preserve"> Opis wyrobu</t>
  </si>
  <si>
    <t>Producent</t>
  </si>
  <si>
    <t xml:space="preserve">Rodzaj nazwa firmowa </t>
  </si>
  <si>
    <t>Nr katalogowy</t>
  </si>
  <si>
    <t>szt.</t>
  </si>
  <si>
    <t>RAZEM WARTOŚĆ BRUTTO PLN:</t>
  </si>
  <si>
    <t>ZAMAWIAJĄCY:                                                                                                                                                     WYKONAWCA:</t>
  </si>
  <si>
    <t>Wartość netto PLN  (7 x 8)</t>
  </si>
  <si>
    <t xml:space="preserve">Rodzaj               nazwa firmowa </t>
  </si>
  <si>
    <t>Gaza bawełniana 17 nitkowa niejałowa 1m2</t>
  </si>
  <si>
    <t>Gaza bawełniana 17 nitkowa niejałowa 1/2m2</t>
  </si>
  <si>
    <t>Gaza bawełniana 17 nitkowa jałowa 1m2</t>
  </si>
  <si>
    <t>Gaza kopertowana 17 nitkowa jałowa 1/2m2</t>
  </si>
  <si>
    <t>Gaza kopertowana 17 nitkowa jałowa 1/4m2</t>
  </si>
  <si>
    <t>Razem netto PLN:</t>
  </si>
  <si>
    <t>.</t>
  </si>
  <si>
    <t>op</t>
  </si>
  <si>
    <t xml:space="preserve">Ilość </t>
  </si>
  <si>
    <t xml:space="preserve">Cena jednostkowa netto PLN </t>
  </si>
  <si>
    <t>Wartość netto PLN (7x8)</t>
  </si>
  <si>
    <t>nr katalogowy</t>
  </si>
  <si>
    <t>szt</t>
  </si>
  <si>
    <t>Przedmiot zamówienia stanowi dostawa materiałów opatrunkowych zgodnie z poniższym zestawieniem.</t>
  </si>
  <si>
    <t>załącznik nr 9 do umowy</t>
  </si>
  <si>
    <t>CZĘŚĆ 6</t>
  </si>
  <si>
    <t>Roztwór stosowany w dostępach naczyniowych typu "port" lub cewnikach naczyniowych zawierający taurulidynę, cytrynian i heparynę, amp. 5 ml x 10 szt.</t>
  </si>
  <si>
    <t>Roztwór stosowany w dostępach naczyniowych typu "port" lub cewnikach naczyniowych zawierający taurulidynę, cytrynian i urokinazę, fiol. 5 ml x 5 szt.</t>
  </si>
  <si>
    <t>CZĘŚĆ 10</t>
  </si>
  <si>
    <t xml:space="preserve">Roztwór stosowany w celu utrzymania drożnosci. Pośredni środek przeciwzakrzepowy. Ampułko-strzykawka ze środkiem przeciwzakrzepowym 4% (w/o) roztworu cytrynianu sodu, 5ml. </t>
  </si>
  <si>
    <t>amp</t>
  </si>
  <si>
    <t>przezroczysty opatrunek z PU z wycięciem do kaniul obwodowych ze wzmocnionym włókniną od spodu obrzeżem  z 3-ch stron, 7x8cm, 2 szerokie min. 2 cm aplikatory, z ramką, metką i 2 paskami mocyjącymi z mocnej rozciągliwej włókniny, szybka aplikacja, klej akrylowy naniesiony w sitaczkę w sposób gwarantujący wysoką przepuszczalność dla pary wodnej, odporny na działanie środków dezynfekcyjnych zawierających  alkohol. potwierdzenie bariery folii dla wirusów =&gt;27nm przez niezależne laboratorium na podstawie badań statystycznie znamiennej ilości próbek (min. 32).</t>
  </si>
  <si>
    <t>przezroczysty opatrunek z PU do cewników centralnych, ze wzmocnionym włókniną od spodu obrzeżem  z 4-ch stron, 10x12cm z ramką, metką i szerokim paskiem mocyjącymi z wycięciem z mocnej rozciągliwej włókniny, szybka aplikacja, klej akrylowy naniesiony w sitaczkę w sposób gwarantujący wysoką przepuszczalność dla pary wodnej, odporny na działanie środków dezynfekcyjnych zawierających  alkohol. potwierdzenie bariery folii dla wirusów =&gt;27nm przez niezależne laboratorium na podstawie badań statystycznie znamiennej ilości próbek (min. 32). Potwierdzona klinicznie redukcja zakażeń odcewnikowych</t>
  </si>
  <si>
    <t>Wartość netto PLN (7 x 8)</t>
  </si>
  <si>
    <t>zestaw</t>
  </si>
  <si>
    <t>Zestawy opatrunkowe z pianką (z miękkim portem), mały - roz. 10cmx 8cmx 3cm</t>
  </si>
  <si>
    <t>Zestawy opatrunkowe z pianką (z miękkim portem), średni - rozm. 20cmx 12,5cmx 3cm</t>
  </si>
  <si>
    <t>Zestawy opatrunkowe z pianką (z miękkim portem), duży- roz. 25cmx 12,5cmx 3cm</t>
  </si>
  <si>
    <t>Pojemnik z żelem mały poj. 250 ml</t>
  </si>
  <si>
    <t>Pojemnik z żelem duzy poj. 800ml</t>
  </si>
  <si>
    <t>Pojemnik z żelem mały poj. 300 ml</t>
  </si>
  <si>
    <t>Pojemnik z żelem poj. 750 ml</t>
  </si>
  <si>
    <t>Pojedynczo pakowany soft port- różne rozmiary</t>
  </si>
  <si>
    <t>Łącznik Y</t>
  </si>
  <si>
    <t>Elastyczny opatrunek poliestrowy na rany pokryty srebrem nanokrystalicznym, do stosowanie na ranie do 3 dni, sterylny, rozm. 10cm x 10cm</t>
  </si>
  <si>
    <t>Opatrunek żelowy poprawiający przylepność, szczelność opatrunku w trudnych do opatrzeniach częściach ciała, 10 cm x 7cm pakowany a 10 pasków żelowych</t>
  </si>
  <si>
    <t>Uniwersalne chusteczki czyszczące, sterylne</t>
  </si>
  <si>
    <t>Czysty, amorficzny hydrożel składający się ze zmodyfikowanego polimeru karboksymetylo-celulozy, glikolu propylenowego i wody, do szybkiego i bezbolesnego oczyszczania ran a 15g</t>
  </si>
  <si>
    <t xml:space="preserve">Opatrunek o długotrwałym dziłaniu antybakteryjnymstale uwalniający jodynyadeksomerowej, do stosowania na rany pokryte tkanką martwiczą o obfitym lub bardzo obfitym wysięgu, na rany zainfekowane rozm. 4cm x 6 cm (5g) </t>
  </si>
  <si>
    <t>Opartunki pooperacyjne- -opartunek foliowy, sterylny z wkładem chłonnym o strukturze plastra miodu, umożliwiający obserwację rany 25cm x 10cm</t>
  </si>
  <si>
    <t>Razem Netto PLN:</t>
  </si>
  <si>
    <t>Wykonawca, którego oferta zostanie wybrana zobowiązany będzie do nieodpłatnego użyczenia 5 szt pomp do podciśnieniowej terapii ran  na czas trwania umowy</t>
  </si>
  <si>
    <t>Włókninowy przylepiec do mocowania wkłuć obwodowych o wym. 7,6 x 5,1cm. (+/- 1 cm), posiadający luźna podkładkę pod skrzydełka, hypoalergiczny klej akrylowy. Op. 100 szt.</t>
  </si>
  <si>
    <t xml:space="preserve">silikonowa taśma bez dodatków kleju, nie uszkadzająca delikatnej skóry wcześniaka, z możliwością ponownego nakładania u tego samego pacjenta, dł 1,9cm </t>
  </si>
  <si>
    <t xml:space="preserve">szt. </t>
  </si>
  <si>
    <t>silikonowa taśma bez dodatków kleju, nie uszkadzająca delikatnej skóry wcześniaka, z możliwością ponownego nakładania u tego samego pacjenta, dł  5,0cm</t>
  </si>
  <si>
    <t>okularki do fototerapii wykonane z cienkiej foli poliuretanowej, z możliwością wielokrotnego stosowania u tego samego pacjenta, zapewniające szczelność w ochronie oczu, wymiar: 130x160mm</t>
  </si>
  <si>
    <t>uszczelnienie kaniul do nCPAP wraz z ich stabilnym mocowaniem rozm. 2,</t>
  </si>
  <si>
    <t>uszczelnienie kaniul do nCPAP wraz z ich stabilnym mocowaniem rozm. 3</t>
  </si>
  <si>
    <t>uszczelnienie kaniul do nCPAP wraz z ich stabilnym mocowaniem rozm. 4</t>
  </si>
  <si>
    <t>bezklejowe mocowanie ochronne do bezpiecznego połączenia kaniul HFNC</t>
  </si>
  <si>
    <t xml:space="preserve">skaner naczyń krwionośnych małych pacjentów - dla łatwej identyfikacji żył </t>
  </si>
  <si>
    <t xml:space="preserve">Zamawiający zastrzega sobie prawo zwrócenia się do Wykonawcy na etapie badania i oceny ofert o zaprezentowanie wzorów oferowanych wyrobów – produktów minimum po 1 szt.        </t>
  </si>
  <si>
    <t>CZĘŚĆ 5</t>
  </si>
  <si>
    <t xml:space="preserve">• Jałowy opatrunek hemostatyczny do tamowania krwawienia w miejscu wkłucia w tętnicę udową 
Opatrunek hemostatyczny, gaza impregnowana kaolinem (mineralnym środkiem aktywnym hemostatycznie), oddziałującym na procesy wewnętrznej ścieżki kaskady krzepnięcia. W komplecie z transparentnym opatrunkiem sterylnym 
</t>
  </si>
  <si>
    <t>Przylepiec chirurgiczny z łatwoodklejalnym równomiernie naniesionym na całej powierzchni klejem silinkonowym z mikroporowatej włókniny, z makroperforacją na całej powierzchni, umożliwiająca dzielenie bez nożyczek, podłoże w kolorze niebieskim 2,5 cm x 5m</t>
  </si>
  <si>
    <t>CZĘŚĆ 2</t>
  </si>
  <si>
    <t>CZĘŚĆ 3</t>
  </si>
  <si>
    <t>CZĘŚĆ 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</si>
</sst>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 mmm"/>
    <numFmt numFmtId="167" formatCode="_-* #,##0.00&quot; zł&quot;_-;\-* #,##0.00&quot; zł&quot;_-;_-* \-??&quot; zł&quot;_-;_-@_-"/>
    <numFmt numFmtId="168" formatCode="#,##0.00_ ;\-#,##0.00\ "/>
    <numFmt numFmtId="169" formatCode="#,##0.00&quot; zł&quot;"/>
    <numFmt numFmtId="170" formatCode="#,##0_ ;\-#,##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]#,##0.00;\-[$]#,##0.00"/>
  </numFmts>
  <fonts count="58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9"/>
      <name val="Arial CE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b/>
      <sz val="9"/>
      <color indexed="10"/>
      <name val="Arial CE"/>
      <family val="2"/>
    </font>
    <font>
      <sz val="9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Arial CE"/>
      <family val="2"/>
    </font>
    <font>
      <sz val="9"/>
      <name val="Arial"/>
      <family val="2"/>
    </font>
    <font>
      <sz val="8"/>
      <name val="Tahom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4" fillId="3" borderId="0" applyNumberFormat="0" applyBorder="0" applyAlignment="0" applyProtection="0"/>
    <xf numFmtId="0" fontId="2" fillId="4" borderId="0" applyNumberFormat="0" applyBorder="0" applyAlignment="0" applyProtection="0"/>
    <xf numFmtId="0" fontId="54" fillId="5" borderId="0" applyNumberFormat="0" applyBorder="0" applyAlignment="0" applyProtection="0"/>
    <xf numFmtId="0" fontId="2" fillId="6" borderId="0" applyNumberFormat="0" applyBorder="0" applyAlignment="0" applyProtection="0"/>
    <xf numFmtId="0" fontId="54" fillId="7" borderId="0" applyNumberFormat="0" applyBorder="0" applyAlignment="0" applyProtection="0"/>
    <xf numFmtId="0" fontId="2" fillId="8" borderId="0" applyNumberFormat="0" applyBorder="0" applyAlignment="0" applyProtection="0"/>
    <xf numFmtId="0" fontId="54" fillId="9" borderId="0" applyNumberFormat="0" applyBorder="0" applyAlignment="0" applyProtection="0"/>
    <xf numFmtId="0" fontId="2" fillId="10" borderId="0" applyNumberFormat="0" applyBorder="0" applyAlignment="0" applyProtection="0"/>
    <xf numFmtId="0" fontId="54" fillId="11" borderId="0" applyNumberFormat="0" applyBorder="0" applyAlignment="0" applyProtection="0"/>
    <xf numFmtId="0" fontId="2" fillId="12" borderId="0" applyNumberFormat="0" applyBorder="0" applyAlignment="0" applyProtection="0"/>
    <xf numFmtId="0" fontId="54" fillId="13" borderId="0" applyNumberFormat="0" applyBorder="0" applyAlignment="0" applyProtection="0"/>
    <xf numFmtId="0" fontId="2" fillId="14" borderId="0" applyNumberFormat="0" applyBorder="0" applyAlignment="0" applyProtection="0"/>
    <xf numFmtId="0" fontId="54" fillId="15" borderId="0" applyNumberFormat="0" applyBorder="0" applyAlignment="0" applyProtection="0"/>
    <xf numFmtId="0" fontId="2" fillId="16" borderId="0" applyNumberFormat="0" applyBorder="0" applyAlignment="0" applyProtection="0"/>
    <xf numFmtId="0" fontId="54" fillId="17" borderId="0" applyNumberFormat="0" applyBorder="0" applyAlignment="0" applyProtection="0"/>
    <xf numFmtId="0" fontId="2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8" borderId="0" applyNumberFormat="0" applyBorder="0" applyAlignment="0" applyProtection="0"/>
    <xf numFmtId="0" fontId="54" fillId="20" borderId="0" applyNumberFormat="0" applyBorder="0" applyAlignment="0" applyProtection="0"/>
    <xf numFmtId="0" fontId="2" fillId="14" borderId="0" applyNumberFormat="0" applyBorder="0" applyAlignment="0" applyProtection="0"/>
    <xf numFmtId="0" fontId="54" fillId="21" borderId="0" applyNumberFormat="0" applyBorder="0" applyAlignment="0" applyProtection="0"/>
    <xf numFmtId="0" fontId="2" fillId="22" borderId="0" applyNumberFormat="0" applyBorder="0" applyAlignment="0" applyProtection="0"/>
    <xf numFmtId="0" fontId="54" fillId="23" borderId="0" applyNumberFormat="0" applyBorder="0" applyAlignment="0" applyProtection="0"/>
    <xf numFmtId="0" fontId="3" fillId="24" borderId="0" applyNumberFormat="0" applyBorder="0" applyAlignment="0" applyProtection="0"/>
    <xf numFmtId="0" fontId="54" fillId="25" borderId="0" applyNumberFormat="0" applyBorder="0" applyAlignment="0" applyProtection="0"/>
    <xf numFmtId="0" fontId="3" fillId="16" borderId="0" applyNumberFormat="0" applyBorder="0" applyAlignment="0" applyProtection="0"/>
    <xf numFmtId="0" fontId="54" fillId="26" borderId="0" applyNumberFormat="0" applyBorder="0" applyAlignment="0" applyProtection="0"/>
    <xf numFmtId="0" fontId="3" fillId="18" borderId="0" applyNumberFormat="0" applyBorder="0" applyAlignment="0" applyProtection="0"/>
    <xf numFmtId="0" fontId="54" fillId="27" borderId="0" applyNumberFormat="0" applyBorder="0" applyAlignment="0" applyProtection="0"/>
    <xf numFmtId="0" fontId="3" fillId="28" borderId="0" applyNumberFormat="0" applyBorder="0" applyAlignment="0" applyProtection="0"/>
    <xf numFmtId="0" fontId="54" fillId="29" borderId="0" applyNumberFormat="0" applyBorder="0" applyAlignment="0" applyProtection="0"/>
    <xf numFmtId="0" fontId="3" fillId="30" borderId="0" applyNumberFormat="0" applyBorder="0" applyAlignment="0" applyProtection="0"/>
    <xf numFmtId="0" fontId="54" fillId="31" borderId="0" applyNumberFormat="0" applyBorder="0" applyAlignment="0" applyProtection="0"/>
    <xf numFmtId="0" fontId="3" fillId="32" borderId="0" applyNumberFormat="0" applyBorder="0" applyAlignment="0" applyProtection="0"/>
    <xf numFmtId="0" fontId="5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55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5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56" fillId="4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4" fillId="38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9" fontId="54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3" borderId="9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7" fillId="4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79" applyFont="1" applyFill="1">
      <alignment/>
      <protection/>
    </xf>
    <xf numFmtId="0" fontId="22" fillId="0" borderId="10" xfId="79" applyFont="1" applyFill="1" applyBorder="1" applyAlignment="1">
      <alignment horizontal="center" vertical="center" wrapText="1"/>
      <protection/>
    </xf>
    <xf numFmtId="2" fontId="22" fillId="0" borderId="10" xfId="79" applyNumberFormat="1" applyFont="1" applyFill="1" applyBorder="1" applyAlignment="1">
      <alignment horizontal="justify" vertical="center" wrapText="1"/>
      <protection/>
    </xf>
    <xf numFmtId="0" fontId="23" fillId="0" borderId="10" xfId="79" applyFont="1" applyBorder="1" applyAlignment="1">
      <alignment horizontal="justify" vertical="center" wrapText="1"/>
      <protection/>
    </xf>
    <xf numFmtId="0" fontId="23" fillId="0" borderId="10" xfId="79" applyFont="1" applyBorder="1" applyAlignment="1">
      <alignment horizontal="justify" vertical="center"/>
      <protection/>
    </xf>
    <xf numFmtId="1" fontId="22" fillId="0" borderId="10" xfId="79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8" fillId="0" borderId="10" xfId="79" applyNumberFormat="1" applyFont="1" applyFill="1" applyBorder="1" applyAlignment="1">
      <alignment horizontal="center" vertical="center" wrapText="1"/>
      <protection/>
    </xf>
    <xf numFmtId="0" fontId="24" fillId="0" borderId="10" xfId="79" applyFont="1" applyFill="1" applyBorder="1" applyAlignment="1">
      <alignment horizontal="left" vertical="top" wrapText="1"/>
      <protection/>
    </xf>
    <xf numFmtId="4" fontId="22" fillId="0" borderId="10" xfId="79" applyNumberFormat="1" applyFont="1" applyFill="1" applyBorder="1" applyAlignment="1">
      <alignment horizontal="center"/>
      <protection/>
    </xf>
    <xf numFmtId="0" fontId="21" fillId="0" borderId="0" xfId="79" applyFont="1" applyFill="1" applyBorder="1" applyAlignment="1">
      <alignment horizontal="center" vertical="top" wrapText="1"/>
      <protection/>
    </xf>
    <xf numFmtId="2" fontId="21" fillId="0" borderId="0" xfId="79" applyNumberFormat="1" applyFont="1" applyFill="1" applyBorder="1" applyAlignment="1">
      <alignment horizontal="center" vertical="top" wrapText="1"/>
      <protection/>
    </xf>
    <xf numFmtId="166" fontId="21" fillId="0" borderId="0" xfId="79" applyNumberFormat="1" applyFont="1" applyFill="1" applyBorder="1" applyAlignment="1">
      <alignment horizontal="center" vertical="top" wrapText="1"/>
      <protection/>
    </xf>
    <xf numFmtId="0" fontId="0" fillId="0" borderId="0" xfId="79" applyFont="1" applyFill="1" applyAlignment="1">
      <alignment horizontal="center"/>
      <protection/>
    </xf>
    <xf numFmtId="0" fontId="21" fillId="0" borderId="0" xfId="79" applyFont="1" applyFill="1">
      <alignment/>
      <protection/>
    </xf>
    <xf numFmtId="2" fontId="0" fillId="0" borderId="0" xfId="79" applyNumberFormat="1" applyFont="1" applyFill="1">
      <alignment/>
      <protection/>
    </xf>
    <xf numFmtId="0" fontId="29" fillId="0" borderId="10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24" fillId="0" borderId="14" xfId="79" applyFont="1" applyFill="1" applyBorder="1" applyAlignment="1">
      <alignment horizontal="left" vertical="top" wrapText="1"/>
      <protection/>
    </xf>
    <xf numFmtId="4" fontId="28" fillId="0" borderId="15" xfId="79" applyNumberFormat="1" applyFont="1" applyFill="1" applyBorder="1" applyAlignment="1">
      <alignment horizontal="center" vertical="center" wrapText="1"/>
      <protection/>
    </xf>
    <xf numFmtId="4" fontId="22" fillId="0" borderId="16" xfId="79" applyNumberFormat="1" applyFont="1" applyFill="1" applyBorder="1" applyAlignment="1">
      <alignment horizontal="center"/>
      <protection/>
    </xf>
    <xf numFmtId="0" fontId="0" fillId="0" borderId="0" xfId="79" applyFont="1">
      <alignment/>
      <protection/>
    </xf>
    <xf numFmtId="0" fontId="31" fillId="0" borderId="0" xfId="79" applyFont="1" applyFill="1">
      <alignment/>
      <protection/>
    </xf>
    <xf numFmtId="2" fontId="0" fillId="0" borderId="0" xfId="79" applyNumberFormat="1" applyFont="1">
      <alignment/>
      <protection/>
    </xf>
    <xf numFmtId="0" fontId="34" fillId="0" borderId="0" xfId="0" applyFont="1" applyAlignment="1">
      <alignment/>
    </xf>
    <xf numFmtId="0" fontId="23" fillId="0" borderId="10" xfId="79" applyFont="1" applyFill="1" applyBorder="1" applyAlignment="1">
      <alignment horizontal="justify" vertical="center" wrapText="1"/>
      <protection/>
    </xf>
    <xf numFmtId="0" fontId="23" fillId="0" borderId="10" xfId="79" applyFont="1" applyFill="1" applyBorder="1" applyAlignment="1">
      <alignment horizontal="justify" vertical="center"/>
      <protection/>
    </xf>
    <xf numFmtId="0" fontId="23" fillId="0" borderId="11" xfId="79" applyFont="1" applyFill="1" applyBorder="1" applyAlignment="1">
      <alignment horizontal="justify" vertical="center"/>
      <protection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5" fillId="0" borderId="11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4" fontId="35" fillId="0" borderId="10" xfId="0" applyNumberFormat="1" applyFont="1" applyBorder="1" applyAlignment="1">
      <alignment horizontal="center" vertical="center"/>
    </xf>
    <xf numFmtId="3" fontId="35" fillId="0" borderId="10" xfId="89" applyNumberFormat="1" applyFont="1" applyFill="1" applyBorder="1" applyAlignment="1" applyProtection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7" fillId="0" borderId="0" xfId="79" applyFont="1" applyFill="1">
      <alignment/>
      <protection/>
    </xf>
    <xf numFmtId="2" fontId="31" fillId="0" borderId="0" xfId="79" applyNumberFormat="1" applyFont="1" applyFill="1">
      <alignment/>
      <protection/>
    </xf>
    <xf numFmtId="0" fontId="32" fillId="0" borderId="10" xfId="79" applyFont="1" applyFill="1" applyBorder="1" applyAlignment="1">
      <alignment horizontal="center" vertical="center" wrapText="1"/>
      <protection/>
    </xf>
    <xf numFmtId="0" fontId="32" fillId="0" borderId="10" xfId="79" applyFont="1" applyFill="1" applyBorder="1" applyAlignment="1">
      <alignment horizontal="justify" vertical="center" wrapText="1"/>
      <protection/>
    </xf>
    <xf numFmtId="2" fontId="32" fillId="0" borderId="10" xfId="79" applyNumberFormat="1" applyFont="1" applyFill="1" applyBorder="1" applyAlignment="1">
      <alignment horizontal="justify" vertical="center" wrapText="1"/>
      <protection/>
    </xf>
    <xf numFmtId="0" fontId="32" fillId="0" borderId="10" xfId="79" applyFont="1" applyFill="1" applyBorder="1" applyAlignment="1">
      <alignment horizontal="justify" vertical="center"/>
      <protection/>
    </xf>
    <xf numFmtId="0" fontId="32" fillId="0" borderId="11" xfId="79" applyFont="1" applyFill="1" applyBorder="1" applyAlignment="1">
      <alignment horizontal="justify" vertical="center"/>
      <protection/>
    </xf>
    <xf numFmtId="1" fontId="32" fillId="0" borderId="10" xfId="79" applyNumberFormat="1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1" fontId="37" fillId="0" borderId="10" xfId="0" applyNumberFormat="1" applyFont="1" applyFill="1" applyBorder="1" applyAlignment="1">
      <alignment horizontal="left" vertical="center" wrapText="1"/>
    </xf>
    <xf numFmtId="0" fontId="37" fillId="0" borderId="10" xfId="77" applyFont="1" applyBorder="1" applyAlignment="1">
      <alignment horizontal="left" vertical="center" wrapText="1"/>
      <protection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3" fontId="41" fillId="0" borderId="10" xfId="89" applyNumberFormat="1" applyFont="1" applyFill="1" applyBorder="1" applyAlignment="1" applyProtection="1">
      <alignment horizontal="center" vertical="center" wrapText="1"/>
      <protection/>
    </xf>
    <xf numFmtId="4" fontId="39" fillId="0" borderId="10" xfId="75" applyNumberFormat="1" applyFont="1" applyFill="1" applyBorder="1" applyAlignment="1">
      <alignment horizontal="center" vertical="center" wrapText="1"/>
      <protection/>
    </xf>
    <xf numFmtId="4" fontId="39" fillId="0" borderId="10" xfId="0" applyNumberFormat="1" applyFont="1" applyFill="1" applyBorder="1" applyAlignment="1">
      <alignment horizontal="center" vertical="center" wrapText="1"/>
    </xf>
    <xf numFmtId="9" fontId="39" fillId="0" borderId="10" xfId="0" applyNumberFormat="1" applyFont="1" applyFill="1" applyBorder="1" applyAlignment="1">
      <alignment horizontal="center" vertical="center" wrapText="1"/>
    </xf>
    <xf numFmtId="0" fontId="38" fillId="0" borderId="10" xfId="79" applyFont="1" applyFill="1" applyBorder="1" applyAlignment="1">
      <alignment horizontal="left" vertical="top" wrapText="1"/>
      <protection/>
    </xf>
    <xf numFmtId="4" fontId="42" fillId="0" borderId="11" xfId="79" applyNumberFormat="1" applyFont="1" applyFill="1" applyBorder="1" applyAlignment="1">
      <alignment horizontal="center" vertical="center" wrapText="1"/>
      <protection/>
    </xf>
    <xf numFmtId="4" fontId="32" fillId="0" borderId="11" xfId="79" applyNumberFormat="1" applyFont="1" applyFill="1" applyBorder="1" applyAlignment="1">
      <alignment horizontal="center"/>
      <protection/>
    </xf>
    <xf numFmtId="0" fontId="37" fillId="0" borderId="0" xfId="79" applyFont="1" applyFill="1" applyBorder="1" applyAlignment="1">
      <alignment horizontal="center" vertical="top" wrapText="1"/>
      <protection/>
    </xf>
    <xf numFmtId="2" fontId="37" fillId="0" borderId="0" xfId="79" applyNumberFormat="1" applyFont="1" applyFill="1" applyBorder="1" applyAlignment="1">
      <alignment horizontal="center" vertical="top" wrapText="1"/>
      <protection/>
    </xf>
    <xf numFmtId="166" fontId="37" fillId="0" borderId="0" xfId="79" applyNumberFormat="1" applyFont="1" applyFill="1" applyBorder="1" applyAlignment="1">
      <alignment horizontal="center" vertical="top" wrapText="1"/>
      <protection/>
    </xf>
    <xf numFmtId="0" fontId="31" fillId="0" borderId="0" xfId="79" applyFont="1" applyFill="1" applyAlignment="1">
      <alignment horizontal="center"/>
      <protection/>
    </xf>
    <xf numFmtId="0" fontId="38" fillId="0" borderId="0" xfId="0" applyFont="1" applyAlignment="1">
      <alignment/>
    </xf>
    <xf numFmtId="0" fontId="22" fillId="0" borderId="17" xfId="79" applyFont="1" applyFill="1" applyBorder="1" applyAlignment="1">
      <alignment horizontal="center" vertical="center" wrapText="1"/>
      <protection/>
    </xf>
    <xf numFmtId="2" fontId="22" fillId="0" borderId="17" xfId="79" applyNumberFormat="1" applyFont="1" applyFill="1" applyBorder="1" applyAlignment="1">
      <alignment horizontal="justify" vertical="center" wrapText="1"/>
      <protection/>
    </xf>
    <xf numFmtId="0" fontId="23" fillId="0" borderId="17" xfId="79" applyFont="1" applyBorder="1" applyAlignment="1">
      <alignment horizontal="justify" vertical="center" wrapText="1"/>
      <protection/>
    </xf>
    <xf numFmtId="0" fontId="23" fillId="0" borderId="17" xfId="79" applyFont="1" applyBorder="1" applyAlignment="1">
      <alignment horizontal="justify" vertical="center"/>
      <protection/>
    </xf>
    <xf numFmtId="1" fontId="22" fillId="0" borderId="17" xfId="79" applyNumberFormat="1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3" fontId="45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9" fontId="0" fillId="0" borderId="17" xfId="0" applyNumberForma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4" fillId="0" borderId="17" xfId="79" applyFont="1" applyFill="1" applyBorder="1" applyAlignment="1">
      <alignment horizontal="left" vertical="top" wrapText="1"/>
      <protection/>
    </xf>
    <xf numFmtId="4" fontId="28" fillId="0" borderId="17" xfId="79" applyNumberFormat="1" applyFont="1" applyFill="1" applyBorder="1" applyAlignment="1">
      <alignment horizontal="center" vertical="center" wrapText="1"/>
      <protection/>
    </xf>
    <xf numFmtId="4" fontId="22" fillId="0" borderId="17" xfId="79" applyNumberFormat="1" applyFont="1" applyFill="1" applyBorder="1" applyAlignment="1">
      <alignment horizontal="center"/>
      <protection/>
    </xf>
    <xf numFmtId="0" fontId="23" fillId="0" borderId="17" xfId="79" applyFont="1" applyFill="1" applyBorder="1" applyAlignment="1">
      <alignment horizontal="justify" vertical="center" wrapText="1"/>
      <protection/>
    </xf>
    <xf numFmtId="0" fontId="23" fillId="0" borderId="17" xfId="79" applyFont="1" applyFill="1" applyBorder="1" applyAlignment="1">
      <alignment horizontal="justify" vertical="center"/>
      <protection/>
    </xf>
    <xf numFmtId="0" fontId="23" fillId="0" borderId="18" xfId="79" applyFont="1" applyFill="1" applyBorder="1" applyAlignment="1">
      <alignment horizontal="justify" vertical="center"/>
      <protection/>
    </xf>
    <xf numFmtId="0" fontId="25" fillId="0" borderId="17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3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9" fontId="27" fillId="0" borderId="17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left" vertical="top" wrapText="1"/>
    </xf>
    <xf numFmtId="9" fontId="25" fillId="0" borderId="10" xfId="0" applyNumberFormat="1" applyFont="1" applyBorder="1" applyAlignment="1">
      <alignment horizontal="center" vertical="center" wrapText="1"/>
    </xf>
    <xf numFmtId="4" fontId="28" fillId="0" borderId="19" xfId="79" applyNumberFormat="1" applyFont="1" applyFill="1" applyBorder="1" applyAlignment="1">
      <alignment horizontal="center" vertical="center" wrapText="1"/>
      <protection/>
    </xf>
    <xf numFmtId="0" fontId="24" fillId="0" borderId="0" xfId="79" applyFont="1" applyFill="1" applyBorder="1" applyAlignment="1">
      <alignment horizontal="left" vertical="top" wrapText="1"/>
      <protection/>
    </xf>
    <xf numFmtId="0" fontId="24" fillId="0" borderId="0" xfId="79" applyFont="1" applyFill="1" applyBorder="1" applyAlignment="1">
      <alignment horizontal="right" vertical="top" wrapText="1"/>
      <protection/>
    </xf>
    <xf numFmtId="4" fontId="28" fillId="0" borderId="0" xfId="79" applyNumberFormat="1" applyFont="1" applyFill="1" applyBorder="1" applyAlignment="1">
      <alignment horizontal="center" vertical="center" wrapText="1"/>
      <protection/>
    </xf>
    <xf numFmtId="4" fontId="22" fillId="0" borderId="0" xfId="79" applyNumberFormat="1" applyFont="1" applyFill="1" applyBorder="1" applyAlignment="1">
      <alignment horizontal="center"/>
      <protection/>
    </xf>
    <xf numFmtId="0" fontId="25" fillId="0" borderId="11" xfId="0" applyFont="1" applyBorder="1" applyAlignment="1">
      <alignment horizontal="center" vertical="top" wrapText="1"/>
    </xf>
    <xf numFmtId="3" fontId="0" fillId="0" borderId="20" xfId="0" applyNumberForma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24" fillId="0" borderId="21" xfId="79" applyFont="1" applyFill="1" applyBorder="1" applyAlignment="1">
      <alignment horizontal="left" vertical="top" wrapText="1"/>
      <protection/>
    </xf>
    <xf numFmtId="4" fontId="22" fillId="0" borderId="19" xfId="79" applyNumberFormat="1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27" fillId="0" borderId="17" xfId="75" applyFont="1" applyBorder="1" applyAlignment="1">
      <alignment horizontal="center" vertical="center" wrapText="1"/>
      <protection/>
    </xf>
    <xf numFmtId="0" fontId="27" fillId="0" borderId="10" xfId="75" applyFont="1" applyBorder="1" applyAlignment="1">
      <alignment horizontal="center" vertical="center" wrapText="1"/>
      <protection/>
    </xf>
    <xf numFmtId="0" fontId="27" fillId="0" borderId="13" xfId="75" applyFont="1" applyBorder="1" applyAlignment="1">
      <alignment horizontal="center" vertical="center" wrapText="1"/>
      <protection/>
    </xf>
    <xf numFmtId="0" fontId="33" fillId="0" borderId="10" xfId="75" applyFont="1" applyBorder="1" applyAlignment="1">
      <alignment horizontal="center" vertical="center" wrapText="1"/>
      <protection/>
    </xf>
    <xf numFmtId="2" fontId="28" fillId="0" borderId="10" xfId="79" applyNumberFormat="1" applyFont="1" applyFill="1" applyBorder="1" applyAlignment="1">
      <alignment horizontal="justify" vertical="center" wrapText="1"/>
      <protection/>
    </xf>
    <xf numFmtId="0" fontId="48" fillId="0" borderId="10" xfId="79" applyFont="1" applyBorder="1" applyAlignment="1">
      <alignment horizontal="justify" vertical="center" wrapText="1"/>
      <protection/>
    </xf>
    <xf numFmtId="0" fontId="48" fillId="0" borderId="10" xfId="79" applyFont="1" applyBorder="1" applyAlignment="1">
      <alignment horizontal="justify" vertical="center"/>
      <protection/>
    </xf>
    <xf numFmtId="0" fontId="21" fillId="0" borderId="1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3" fillId="0" borderId="17" xfId="0" applyFont="1" applyBorder="1" applyAlignment="1">
      <alignment wrapText="1"/>
    </xf>
    <xf numFmtId="0" fontId="44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49" fillId="0" borderId="17" xfId="0" applyFont="1" applyFill="1" applyBorder="1" applyAlignment="1">
      <alignment vertical="top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0" fillId="0" borderId="0" xfId="79">
      <alignment/>
      <protection/>
    </xf>
    <xf numFmtId="0" fontId="22" fillId="0" borderId="10" xfId="79" applyFont="1" applyBorder="1" applyAlignment="1">
      <alignment horizontal="center" vertical="center" wrapText="1"/>
      <protection/>
    </xf>
    <xf numFmtId="0" fontId="22" fillId="0" borderId="10" xfId="79" applyFont="1" applyBorder="1" applyAlignment="1">
      <alignment horizontal="justify" vertical="center" wrapText="1"/>
      <protection/>
    </xf>
    <xf numFmtId="2" fontId="22" fillId="0" borderId="10" xfId="79" applyNumberFormat="1" applyFont="1" applyBorder="1" applyAlignment="1">
      <alignment horizontal="justify" vertical="center" wrapText="1"/>
      <protection/>
    </xf>
    <xf numFmtId="0" fontId="22" fillId="0" borderId="10" xfId="79" applyFont="1" applyBorder="1" applyAlignment="1">
      <alignment horizontal="justify" vertical="center"/>
      <protection/>
    </xf>
    <xf numFmtId="0" fontId="22" fillId="0" borderId="11" xfId="79" applyFont="1" applyBorder="1" applyAlignment="1">
      <alignment horizontal="justify" vertical="center"/>
      <protection/>
    </xf>
    <xf numFmtId="1" fontId="22" fillId="0" borderId="10" xfId="79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4" fontId="49" fillId="0" borderId="22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24" fillId="0" borderId="11" xfId="79" applyFont="1" applyBorder="1" applyAlignment="1">
      <alignment horizontal="left" vertical="top" wrapText="1"/>
      <protection/>
    </xf>
    <xf numFmtId="4" fontId="28" fillId="0" borderId="10" xfId="79" applyNumberFormat="1" applyFont="1" applyBorder="1" applyAlignment="1">
      <alignment horizontal="center" vertical="center" wrapText="1"/>
      <protection/>
    </xf>
    <xf numFmtId="4" fontId="22" fillId="0" borderId="10" xfId="79" applyNumberFormat="1" applyFont="1" applyBorder="1" applyAlignment="1">
      <alignment horizontal="center" vertical="center" wrapText="1"/>
      <protection/>
    </xf>
    <xf numFmtId="4" fontId="25" fillId="0" borderId="10" xfId="75" applyNumberFormat="1" applyFont="1" applyBorder="1" applyAlignment="1">
      <alignment horizontal="center" vertical="center" wrapText="1"/>
      <protection/>
    </xf>
    <xf numFmtId="4" fontId="25" fillId="0" borderId="13" xfId="75" applyNumberFormat="1" applyFont="1" applyBorder="1" applyAlignment="1">
      <alignment horizontal="center" vertical="center" wrapText="1"/>
      <protection/>
    </xf>
    <xf numFmtId="4" fontId="0" fillId="0" borderId="13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25" fillId="0" borderId="17" xfId="75" applyNumberFormat="1" applyFont="1" applyBorder="1" applyAlignment="1">
      <alignment horizontal="center" vertical="center" wrapText="1"/>
      <protection/>
    </xf>
    <xf numFmtId="4" fontId="25" fillId="0" borderId="13" xfId="0" applyNumberFormat="1" applyFont="1" applyBorder="1" applyAlignment="1">
      <alignment horizontal="center" vertical="center" wrapText="1"/>
    </xf>
    <xf numFmtId="0" fontId="24" fillId="0" borderId="0" xfId="79" applyFont="1" applyFill="1" applyBorder="1" applyAlignment="1">
      <alignment horizontal="center" vertical="top" wrapText="1"/>
      <protection/>
    </xf>
    <xf numFmtId="0" fontId="32" fillId="0" borderId="0" xfId="79" applyFont="1" applyFill="1" applyBorder="1" applyAlignment="1">
      <alignment horizontal="left" wrapText="1"/>
      <protection/>
    </xf>
    <xf numFmtId="0" fontId="22" fillId="0" borderId="10" xfId="79" applyFont="1" applyFill="1" applyBorder="1" applyAlignment="1">
      <alignment horizontal="center" vertical="center" wrapText="1"/>
      <protection/>
    </xf>
    <xf numFmtId="0" fontId="24" fillId="0" borderId="10" xfId="79" applyFont="1" applyFill="1" applyBorder="1" applyAlignment="1">
      <alignment horizontal="center" vertical="center" wrapText="1"/>
      <protection/>
    </xf>
    <xf numFmtId="0" fontId="24" fillId="0" borderId="15" xfId="79" applyFont="1" applyFill="1" applyBorder="1" applyAlignment="1">
      <alignment horizontal="right" vertical="top" wrapText="1"/>
      <protection/>
    </xf>
    <xf numFmtId="0" fontId="24" fillId="0" borderId="16" xfId="79" applyFont="1" applyFill="1" applyBorder="1" applyAlignment="1">
      <alignment horizontal="left" vertical="top" wrapText="1"/>
      <protection/>
    </xf>
    <xf numFmtId="0" fontId="20" fillId="0" borderId="0" xfId="79" applyFont="1" applyFill="1" applyBorder="1" applyAlignment="1">
      <alignment horizontal="center"/>
      <protection/>
    </xf>
    <xf numFmtId="0" fontId="21" fillId="0" borderId="0" xfId="79" applyFont="1" applyFill="1" applyBorder="1" applyAlignment="1">
      <alignment horizontal="left"/>
      <protection/>
    </xf>
    <xf numFmtId="0" fontId="22" fillId="0" borderId="10" xfId="79" applyFont="1" applyFill="1" applyBorder="1" applyAlignment="1">
      <alignment horizontal="justify" vertical="center" wrapText="1"/>
      <protection/>
    </xf>
    <xf numFmtId="0" fontId="24" fillId="0" borderId="11" xfId="79" applyFont="1" applyFill="1" applyBorder="1" applyAlignment="1">
      <alignment horizontal="right" vertical="top" wrapText="1"/>
      <protection/>
    </xf>
    <xf numFmtId="0" fontId="24" fillId="0" borderId="10" xfId="79" applyFont="1" applyFill="1" applyBorder="1" applyAlignment="1">
      <alignment horizontal="left" vertical="top" wrapText="1"/>
      <protection/>
    </xf>
    <xf numFmtId="0" fontId="36" fillId="0" borderId="0" xfId="79" applyFont="1" applyFill="1" applyBorder="1" applyAlignment="1">
      <alignment horizontal="center"/>
      <protection/>
    </xf>
    <xf numFmtId="0" fontId="37" fillId="0" borderId="0" xfId="79" applyFont="1" applyFill="1" applyBorder="1" applyAlignment="1">
      <alignment horizontal="left"/>
      <protection/>
    </xf>
    <xf numFmtId="0" fontId="32" fillId="0" borderId="10" xfId="79" applyFont="1" applyFill="1" applyBorder="1" applyAlignment="1">
      <alignment horizontal="center" vertical="center" wrapText="1"/>
      <protection/>
    </xf>
    <xf numFmtId="0" fontId="32" fillId="0" borderId="10" xfId="79" applyFont="1" applyFill="1" applyBorder="1" applyAlignment="1">
      <alignment horizontal="justify" vertical="center" wrapText="1"/>
      <protection/>
    </xf>
    <xf numFmtId="0" fontId="38" fillId="0" borderId="0" xfId="79" applyFont="1" applyFill="1" applyBorder="1" applyAlignment="1">
      <alignment horizontal="center" vertical="top" wrapText="1"/>
      <protection/>
    </xf>
    <xf numFmtId="0" fontId="38" fillId="0" borderId="10" xfId="79" applyFont="1" applyFill="1" applyBorder="1" applyAlignment="1">
      <alignment horizontal="center" vertical="center" wrapText="1"/>
      <protection/>
    </xf>
    <xf numFmtId="0" fontId="38" fillId="0" borderId="11" xfId="79" applyFont="1" applyFill="1" applyBorder="1" applyAlignment="1">
      <alignment horizontal="right" vertical="top" wrapText="1"/>
      <protection/>
    </xf>
    <xf numFmtId="0" fontId="38" fillId="0" borderId="11" xfId="79" applyFont="1" applyFill="1" applyBorder="1" applyAlignment="1">
      <alignment horizontal="left" vertical="top" wrapText="1"/>
      <protection/>
    </xf>
    <xf numFmtId="0" fontId="22" fillId="0" borderId="17" xfId="79" applyFont="1" applyFill="1" applyBorder="1" applyAlignment="1">
      <alignment horizontal="center" vertical="center" wrapText="1"/>
      <protection/>
    </xf>
    <xf numFmtId="0" fontId="24" fillId="0" borderId="17" xfId="79" applyFont="1" applyFill="1" applyBorder="1" applyAlignment="1">
      <alignment horizontal="center" vertical="center" wrapText="1"/>
      <protection/>
    </xf>
    <xf numFmtId="0" fontId="24" fillId="0" borderId="23" xfId="79" applyFont="1" applyFill="1" applyBorder="1" applyAlignment="1">
      <alignment horizontal="center" vertical="center" wrapText="1"/>
      <protection/>
    </xf>
    <xf numFmtId="0" fontId="24" fillId="0" borderId="17" xfId="79" applyFont="1" applyFill="1" applyBorder="1" applyAlignment="1">
      <alignment horizontal="right" vertical="top" wrapText="1"/>
      <protection/>
    </xf>
    <xf numFmtId="0" fontId="24" fillId="0" borderId="18" xfId="79" applyFont="1" applyFill="1" applyBorder="1" applyAlignment="1">
      <alignment horizontal="right" vertical="top" wrapText="1"/>
      <protection/>
    </xf>
    <xf numFmtId="0" fontId="24" fillId="0" borderId="17" xfId="79" applyFont="1" applyFill="1" applyBorder="1" applyAlignment="1">
      <alignment horizontal="left" vertical="top" wrapText="1"/>
      <protection/>
    </xf>
    <xf numFmtId="0" fontId="34" fillId="0" borderId="0" xfId="0" applyFont="1" applyAlignment="1">
      <alignment horizontal="justify" readingOrder="1"/>
    </xf>
    <xf numFmtId="0" fontId="0" fillId="0" borderId="0" xfId="0" applyAlignment="1">
      <alignment readingOrder="1"/>
    </xf>
    <xf numFmtId="0" fontId="22" fillId="0" borderId="17" xfId="79" applyFont="1" applyFill="1" applyBorder="1" applyAlignment="1">
      <alignment horizontal="justify" vertical="center" wrapText="1"/>
      <protection/>
    </xf>
    <xf numFmtId="0" fontId="24" fillId="0" borderId="17" xfId="79" applyFont="1" applyFill="1" applyBorder="1" applyAlignment="1">
      <alignment horizontal="center" vertical="center" wrapText="1"/>
      <protection/>
    </xf>
    <xf numFmtId="0" fontId="28" fillId="0" borderId="10" xfId="79" applyFont="1" applyFill="1" applyBorder="1" applyAlignment="1">
      <alignment horizontal="center" vertical="center" wrapText="1"/>
      <protection/>
    </xf>
    <xf numFmtId="0" fontId="24" fillId="0" borderId="21" xfId="79" applyFont="1" applyFill="1" applyBorder="1" applyAlignment="1">
      <alignment horizontal="right" vertical="top" wrapText="1"/>
      <protection/>
    </xf>
    <xf numFmtId="0" fontId="24" fillId="0" borderId="19" xfId="79" applyFont="1" applyFill="1" applyBorder="1" applyAlignment="1">
      <alignment horizontal="left" vertical="top" wrapText="1"/>
      <protection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10" xfId="79" applyFont="1" applyFill="1" applyBorder="1" applyAlignment="1">
      <alignment horizontal="justify" vertical="center" wrapText="1"/>
      <protection/>
    </xf>
    <xf numFmtId="0" fontId="22" fillId="0" borderId="10" xfId="79" applyFont="1" applyBorder="1" applyAlignment="1">
      <alignment horizontal="center" vertical="center" wrapText="1"/>
      <protection/>
    </xf>
    <xf numFmtId="0" fontId="24" fillId="0" borderId="10" xfId="79" applyFont="1" applyBorder="1" applyAlignment="1">
      <alignment horizontal="center" vertical="center" wrapText="1"/>
      <protection/>
    </xf>
    <xf numFmtId="0" fontId="24" fillId="0" borderId="11" xfId="79" applyFont="1" applyBorder="1" applyAlignment="1">
      <alignment horizontal="right" vertical="top" wrapText="1"/>
      <protection/>
    </xf>
    <xf numFmtId="0" fontId="24" fillId="0" borderId="10" xfId="79" applyFont="1" applyBorder="1" applyAlignment="1">
      <alignment horizontal="left" vertical="top" wrapText="1"/>
      <protection/>
    </xf>
    <xf numFmtId="0" fontId="34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4" fillId="0" borderId="0" xfId="79" applyFont="1" applyAlignment="1">
      <alignment horizontal="center" vertical="top" wrapText="1"/>
      <protection/>
    </xf>
    <xf numFmtId="0" fontId="20" fillId="0" borderId="0" xfId="79" applyFont="1" applyAlignment="1">
      <alignment horizontal="center"/>
      <protection/>
    </xf>
    <xf numFmtId="0" fontId="21" fillId="0" borderId="0" xfId="79" applyFont="1" applyAlignment="1">
      <alignment horizontal="left"/>
      <protection/>
    </xf>
    <xf numFmtId="0" fontId="22" fillId="0" borderId="10" xfId="79" applyFont="1" applyBorder="1" applyAlignment="1">
      <alignment horizontal="justify" vertical="center" wrapText="1"/>
      <protection/>
    </xf>
    <xf numFmtId="0" fontId="0" fillId="0" borderId="0" xfId="0" applyFont="1" applyAlignment="1">
      <alignment wrapText="1"/>
    </xf>
    <xf numFmtId="0" fontId="30" fillId="0" borderId="17" xfId="0" applyFont="1" applyBorder="1" applyAlignment="1">
      <alignment horizontal="left" vertical="center" wrapText="1"/>
    </xf>
  </cellXfs>
  <cellStyles count="87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2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 5" xfId="73"/>
    <cellStyle name="Normal_Sheet1" xfId="74"/>
    <cellStyle name="Normalny 2" xfId="75"/>
    <cellStyle name="Normalny 2 2" xfId="76"/>
    <cellStyle name="Normalny 3" xfId="77"/>
    <cellStyle name="Normalny 4" xfId="78"/>
    <cellStyle name="Normalny_Arkusz1" xfId="79"/>
    <cellStyle name="Obliczenia" xfId="80"/>
    <cellStyle name="Followed Hyperlink" xfId="81"/>
    <cellStyle name="Percent" xfId="82"/>
    <cellStyle name="Procentowy 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Walutowy 2" xfId="91"/>
    <cellStyle name="Walutowy 2 2" xfId="92"/>
    <cellStyle name="Walutowy 2 2 2" xfId="93"/>
    <cellStyle name="Walutowy 2 2 3" xfId="94"/>
    <cellStyle name="Walutowy 2 2 4" xfId="95"/>
    <cellStyle name="Walutowy 2 3" xfId="96"/>
    <cellStyle name="Walutowy 2 4" xfId="97"/>
    <cellStyle name="Walutowy 2 5" xfId="98"/>
    <cellStyle name="Złe" xfId="99"/>
    <cellStyle name="Zły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H9" sqref="H9:L13"/>
    </sheetView>
  </sheetViews>
  <sheetFormatPr defaultColWidth="9.00390625" defaultRowHeight="12.75"/>
  <cols>
    <col min="1" max="1" width="4.25390625" style="0" customWidth="1"/>
    <col min="2" max="2" width="31.25390625" style="0" customWidth="1"/>
    <col min="3" max="3" width="10.25390625" style="0" customWidth="1"/>
    <col min="4" max="4" width="17.375" style="0" customWidth="1"/>
    <col min="5" max="5" width="11.375" style="0" customWidth="1"/>
    <col min="6" max="6" width="7.00390625" style="0" customWidth="1"/>
    <col min="7" max="7" width="7.625" style="0" customWidth="1"/>
    <col min="8" max="8" width="10.00390625" style="0" customWidth="1"/>
    <col min="9" max="9" width="10.625" style="0" customWidth="1"/>
    <col min="10" max="10" width="8.375" style="0" customWidth="1"/>
    <col min="11" max="11" width="10.375" style="0" customWidth="1"/>
    <col min="12" max="12" width="12.25390625" style="0" customWidth="1"/>
  </cols>
  <sheetData>
    <row r="1" ht="12.75">
      <c r="I1" t="s">
        <v>12</v>
      </c>
    </row>
    <row r="2" spans="1:12" ht="15.75">
      <c r="A2" s="180" t="s">
        <v>13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"/>
    </row>
    <row r="3" spans="1:12" ht="12.75">
      <c r="A3" s="18"/>
      <c r="B3" s="19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81" t="s">
        <v>14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"/>
    </row>
    <row r="5" spans="1:12" ht="12.75" customHeight="1">
      <c r="A5" s="176" t="s">
        <v>15</v>
      </c>
      <c r="B5" s="182" t="s">
        <v>16</v>
      </c>
      <c r="C5" s="182"/>
      <c r="D5" s="182"/>
      <c r="E5" s="182"/>
      <c r="F5" s="182" t="s">
        <v>17</v>
      </c>
      <c r="G5" s="176" t="s">
        <v>18</v>
      </c>
      <c r="H5" s="176" t="s">
        <v>19</v>
      </c>
      <c r="I5" s="176" t="s">
        <v>30</v>
      </c>
      <c r="J5" s="176" t="s">
        <v>20</v>
      </c>
      <c r="K5" s="176" t="s">
        <v>21</v>
      </c>
      <c r="L5" s="176" t="s">
        <v>22</v>
      </c>
    </row>
    <row r="6" spans="1:12" ht="25.5">
      <c r="A6" s="176"/>
      <c r="B6" s="3" t="s">
        <v>23</v>
      </c>
      <c r="C6" s="4" t="s">
        <v>24</v>
      </c>
      <c r="D6" s="5" t="s">
        <v>31</v>
      </c>
      <c r="E6" s="5" t="s">
        <v>26</v>
      </c>
      <c r="F6" s="182"/>
      <c r="G6" s="176"/>
      <c r="H6" s="176"/>
      <c r="I6" s="176"/>
      <c r="J6" s="176"/>
      <c r="K6" s="176"/>
      <c r="L6" s="176"/>
    </row>
    <row r="7" spans="1:12" ht="12.75">
      <c r="A7" s="2">
        <v>1</v>
      </c>
      <c r="B7" s="6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2.75" customHeight="1">
      <c r="A8" s="177" t="s">
        <v>6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5" ht="24.75" customHeight="1">
      <c r="A9" s="7">
        <v>1</v>
      </c>
      <c r="B9" s="20" t="s">
        <v>32</v>
      </c>
      <c r="C9" s="21"/>
      <c r="D9" s="107"/>
      <c r="E9" s="8"/>
      <c r="F9" s="22" t="s">
        <v>27</v>
      </c>
      <c r="G9" s="23">
        <v>3000</v>
      </c>
      <c r="H9" s="9"/>
      <c r="I9" s="24"/>
      <c r="J9" s="25"/>
      <c r="K9" s="24"/>
      <c r="L9" s="24"/>
      <c r="M9" s="26"/>
      <c r="O9" s="10"/>
    </row>
    <row r="10" spans="1:15" ht="27" customHeight="1">
      <c r="A10" s="7">
        <v>2</v>
      </c>
      <c r="B10" s="20" t="s">
        <v>33</v>
      </c>
      <c r="C10" s="21"/>
      <c r="D10" s="107"/>
      <c r="E10" s="8"/>
      <c r="F10" s="22" t="s">
        <v>27</v>
      </c>
      <c r="G10" s="23">
        <v>1000</v>
      </c>
      <c r="H10" s="9"/>
      <c r="I10" s="24"/>
      <c r="J10" s="25"/>
      <c r="K10" s="24"/>
      <c r="L10" s="24"/>
      <c r="M10" s="26"/>
      <c r="O10" s="10"/>
    </row>
    <row r="11" spans="1:15" ht="26.25" customHeight="1">
      <c r="A11" s="7">
        <v>3</v>
      </c>
      <c r="B11" s="20" t="s">
        <v>34</v>
      </c>
      <c r="C11" s="21"/>
      <c r="D11" s="107"/>
      <c r="E11" s="8"/>
      <c r="F11" s="22" t="s">
        <v>27</v>
      </c>
      <c r="G11" s="23">
        <v>19000</v>
      </c>
      <c r="H11" s="9"/>
      <c r="I11" s="24"/>
      <c r="J11" s="25"/>
      <c r="K11" s="24"/>
      <c r="L11" s="24"/>
      <c r="M11" s="26"/>
      <c r="O11" s="10"/>
    </row>
    <row r="12" spans="1:15" ht="23.25" customHeight="1">
      <c r="A12" s="7">
        <v>4</v>
      </c>
      <c r="B12" s="20" t="s">
        <v>35</v>
      </c>
      <c r="C12" s="21"/>
      <c r="D12" s="107"/>
      <c r="E12" s="8"/>
      <c r="F12" s="22" t="s">
        <v>27</v>
      </c>
      <c r="G12" s="23">
        <v>7000</v>
      </c>
      <c r="H12" s="9"/>
      <c r="I12" s="24"/>
      <c r="J12" s="25"/>
      <c r="K12" s="24"/>
      <c r="L12" s="24"/>
      <c r="M12" s="26"/>
      <c r="O12" s="10"/>
    </row>
    <row r="13" spans="1:15" ht="29.25" customHeight="1" thickBot="1">
      <c r="A13" s="27">
        <v>5</v>
      </c>
      <c r="B13" s="28" t="s">
        <v>36</v>
      </c>
      <c r="C13" s="21"/>
      <c r="D13" s="107"/>
      <c r="E13" s="8"/>
      <c r="F13" s="29" t="s">
        <v>27</v>
      </c>
      <c r="G13" s="30">
        <v>3000</v>
      </c>
      <c r="H13" s="173"/>
      <c r="I13" s="24"/>
      <c r="J13" s="25"/>
      <c r="K13" s="24"/>
      <c r="L13" s="24"/>
      <c r="M13" s="26"/>
      <c r="O13" s="10"/>
    </row>
    <row r="14" spans="1:15" ht="33.75" customHeight="1" thickBot="1">
      <c r="A14" s="31"/>
      <c r="B14" s="178" t="s">
        <v>37</v>
      </c>
      <c r="C14" s="178"/>
      <c r="D14" s="178"/>
      <c r="E14" s="178"/>
      <c r="F14" s="178"/>
      <c r="G14" s="178"/>
      <c r="H14" s="178"/>
      <c r="I14" s="32">
        <f>SUM(I9:I13)</f>
        <v>0</v>
      </c>
      <c r="J14" s="179" t="s">
        <v>28</v>
      </c>
      <c r="K14" s="179"/>
      <c r="L14" s="33">
        <f>SUM(L9:L13)</f>
        <v>0</v>
      </c>
      <c r="M14" s="10"/>
      <c r="O14" s="10"/>
    </row>
    <row r="15" spans="1:12" ht="12.75">
      <c r="A15" s="14"/>
      <c r="B15" s="15"/>
      <c r="C15" s="16"/>
      <c r="D15" s="14"/>
      <c r="E15" s="14"/>
      <c r="F15" s="14"/>
      <c r="G15" s="14"/>
      <c r="H15" s="14"/>
      <c r="I15" s="14"/>
      <c r="J15" s="14"/>
      <c r="K15" s="14"/>
      <c r="L15" s="17"/>
    </row>
    <row r="16" spans="1:12" ht="12.75" customHeight="1">
      <c r="A16" s="174" t="s">
        <v>29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34"/>
    </row>
    <row r="17" spans="1:12" ht="12.7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35"/>
      <c r="L17" s="34"/>
    </row>
    <row r="18" spans="1:12" ht="12.7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35"/>
      <c r="L18" s="34"/>
    </row>
    <row r="19" spans="1:12" ht="12.75">
      <c r="A19" s="34"/>
      <c r="B19" s="36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2:13" ht="12.75">
      <c r="B20" s="36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t="s">
        <v>38</v>
      </c>
    </row>
    <row r="22" ht="12.75">
      <c r="A22" s="34" t="s">
        <v>38</v>
      </c>
    </row>
  </sheetData>
  <sheetProtection selectLockedCells="1" selectUnlockedCells="1"/>
  <mergeCells count="17">
    <mergeCell ref="A2:K2"/>
    <mergeCell ref="A4:K4"/>
    <mergeCell ref="A5:A6"/>
    <mergeCell ref="B5:E5"/>
    <mergeCell ref="F5:F6"/>
    <mergeCell ref="G5:G6"/>
    <mergeCell ref="H5:H6"/>
    <mergeCell ref="I5:I6"/>
    <mergeCell ref="J5:J6"/>
    <mergeCell ref="K5:K6"/>
    <mergeCell ref="A16:K16"/>
    <mergeCell ref="A17:J17"/>
    <mergeCell ref="A18:J18"/>
    <mergeCell ref="L5:L6"/>
    <mergeCell ref="A8:L8"/>
    <mergeCell ref="B14:H14"/>
    <mergeCell ref="J14:K14"/>
  </mergeCells>
  <printOptions/>
  <pageMargins left="0.3597222222222222" right="0.2798611111111111" top="0.7875" bottom="0.59027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6.625" style="0" customWidth="1"/>
    <col min="2" max="2" width="42.75390625" style="0" customWidth="1"/>
    <col min="4" max="4" width="10.625" style="0" customWidth="1"/>
    <col min="6" max="6" width="6.25390625" style="0" customWidth="1"/>
    <col min="7" max="7" width="6.875" style="0" customWidth="1"/>
    <col min="8" max="8" width="8.125" style="0" customWidth="1"/>
    <col min="9" max="9" width="11.75390625" style="0" customWidth="1"/>
    <col min="10" max="10" width="7.625" style="0" customWidth="1"/>
    <col min="11" max="11" width="9.75390625" style="0" customWidth="1"/>
    <col min="12" max="12" width="10.375" style="0" customWidth="1"/>
  </cols>
  <sheetData>
    <row r="1" ht="12.75">
      <c r="I1" s="42" t="s">
        <v>46</v>
      </c>
    </row>
    <row r="2" spans="1:12" ht="15.75">
      <c r="A2" s="180" t="s">
        <v>13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"/>
    </row>
    <row r="3" spans="1:12" ht="12.75">
      <c r="A3" s="18"/>
      <c r="B3" s="19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81" t="s">
        <v>45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"/>
    </row>
    <row r="5" spans="1:12" ht="12.75" customHeight="1">
      <c r="A5" s="176" t="s">
        <v>15</v>
      </c>
      <c r="B5" s="182" t="s">
        <v>16</v>
      </c>
      <c r="C5" s="182"/>
      <c r="D5" s="182"/>
      <c r="E5" s="182"/>
      <c r="F5" s="182" t="s">
        <v>17</v>
      </c>
      <c r="G5" s="176" t="s">
        <v>40</v>
      </c>
      <c r="H5" s="176" t="s">
        <v>19</v>
      </c>
      <c r="I5" s="176" t="s">
        <v>42</v>
      </c>
      <c r="J5" s="176" t="s">
        <v>20</v>
      </c>
      <c r="K5" s="176" t="s">
        <v>21</v>
      </c>
      <c r="L5" s="176" t="s">
        <v>22</v>
      </c>
    </row>
    <row r="6" spans="1:12" ht="38.25">
      <c r="A6" s="176"/>
      <c r="B6" s="3" t="s">
        <v>23</v>
      </c>
      <c r="C6" s="38" t="s">
        <v>24</v>
      </c>
      <c r="D6" s="39" t="s">
        <v>25</v>
      </c>
      <c r="E6" s="40" t="s">
        <v>43</v>
      </c>
      <c r="F6" s="182"/>
      <c r="G6" s="176"/>
      <c r="H6" s="176"/>
      <c r="I6" s="176"/>
      <c r="J6" s="176"/>
      <c r="K6" s="176"/>
      <c r="L6" s="176"/>
    </row>
    <row r="7" spans="1:12" ht="12.75">
      <c r="A7" s="2">
        <v>1</v>
      </c>
      <c r="B7" s="6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2.75" customHeight="1">
      <c r="A8" s="177" t="s">
        <v>47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5" ht="45" customHeight="1">
      <c r="A9" s="43">
        <v>1</v>
      </c>
      <c r="B9" s="44" t="s">
        <v>48</v>
      </c>
      <c r="C9" s="45"/>
      <c r="D9" s="46"/>
      <c r="E9" s="47"/>
      <c r="F9" s="45" t="s">
        <v>39</v>
      </c>
      <c r="G9" s="48">
        <v>20</v>
      </c>
      <c r="H9" s="49"/>
      <c r="I9" s="49"/>
      <c r="J9" s="50"/>
      <c r="K9" s="49"/>
      <c r="L9" s="49"/>
      <c r="M9" s="10"/>
      <c r="N9" s="10"/>
      <c r="O9" s="10"/>
    </row>
    <row r="10" spans="1:15" ht="51" customHeight="1">
      <c r="A10" s="41">
        <v>2</v>
      </c>
      <c r="B10" s="44" t="s">
        <v>49</v>
      </c>
      <c r="C10" s="45"/>
      <c r="D10" s="46"/>
      <c r="E10" s="47"/>
      <c r="F10" s="45" t="s">
        <v>39</v>
      </c>
      <c r="G10" s="48">
        <v>20</v>
      </c>
      <c r="H10" s="49"/>
      <c r="I10" s="49"/>
      <c r="J10" s="50"/>
      <c r="K10" s="49"/>
      <c r="L10" s="49"/>
      <c r="M10" s="10"/>
      <c r="N10" s="10"/>
      <c r="O10" s="10"/>
    </row>
    <row r="11" spans="1:15" ht="29.25" customHeight="1">
      <c r="A11" s="12"/>
      <c r="B11" s="183" t="s">
        <v>37</v>
      </c>
      <c r="C11" s="183"/>
      <c r="D11" s="183"/>
      <c r="E11" s="183"/>
      <c r="F11" s="183"/>
      <c r="G11" s="183"/>
      <c r="H11" s="183"/>
      <c r="I11" s="11"/>
      <c r="J11" s="184" t="s">
        <v>28</v>
      </c>
      <c r="K11" s="184"/>
      <c r="L11" s="13"/>
      <c r="M11" s="10"/>
      <c r="N11" s="10"/>
      <c r="O11" s="10"/>
    </row>
    <row r="12" spans="1:12" ht="12.75">
      <c r="A12" s="14"/>
      <c r="B12" s="15"/>
      <c r="C12" s="16"/>
      <c r="D12" s="14"/>
      <c r="E12" s="14"/>
      <c r="F12" s="14"/>
      <c r="G12" s="14"/>
      <c r="H12" s="14"/>
      <c r="I12" s="14"/>
      <c r="J12" s="14"/>
      <c r="K12" s="14"/>
      <c r="L12" s="17"/>
    </row>
    <row r="13" spans="1:12" ht="12.75">
      <c r="A13" s="14"/>
      <c r="B13" s="37"/>
      <c r="C13" s="16"/>
      <c r="D13" s="14"/>
      <c r="E13" s="14"/>
      <c r="F13" s="14"/>
      <c r="G13" s="14"/>
      <c r="H13" s="14"/>
      <c r="I13" s="14"/>
      <c r="J13" s="14"/>
      <c r="K13" s="14"/>
      <c r="L13" s="17"/>
    </row>
    <row r="14" spans="1:12" ht="12.75">
      <c r="A14" s="14"/>
      <c r="B14" s="37"/>
      <c r="C14" s="16"/>
      <c r="D14" s="14"/>
      <c r="E14" s="14"/>
      <c r="F14" s="14"/>
      <c r="G14" s="14"/>
      <c r="H14" s="14"/>
      <c r="I14" s="14"/>
      <c r="J14" s="14"/>
      <c r="K14" s="14"/>
      <c r="L14" s="17"/>
    </row>
    <row r="15" spans="1:12" ht="12.75">
      <c r="A15" s="14"/>
      <c r="B15" s="37"/>
      <c r="C15" s="16"/>
      <c r="D15" s="14"/>
      <c r="E15" s="14"/>
      <c r="F15" s="14"/>
      <c r="G15" s="14"/>
      <c r="H15" s="14"/>
      <c r="I15" s="14"/>
      <c r="J15" s="14"/>
      <c r="K15" s="14"/>
      <c r="L15" s="17"/>
    </row>
    <row r="16" spans="1:12" ht="12.75" customHeight="1">
      <c r="A16" s="174" t="s">
        <v>29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"/>
    </row>
  </sheetData>
  <sheetProtection selectLockedCells="1" selectUnlockedCells="1"/>
  <mergeCells count="15">
    <mergeCell ref="A16:K16"/>
    <mergeCell ref="L5:L6"/>
    <mergeCell ref="A8:L8"/>
    <mergeCell ref="B11:H11"/>
    <mergeCell ref="J11:K11"/>
    <mergeCell ref="A2:K2"/>
    <mergeCell ref="A4:K4"/>
    <mergeCell ref="A5:A6"/>
    <mergeCell ref="B5:E5"/>
    <mergeCell ref="F5:F6"/>
    <mergeCell ref="G5:G6"/>
    <mergeCell ref="H5:H6"/>
    <mergeCell ref="I5:I6"/>
    <mergeCell ref="J5:J6"/>
    <mergeCell ref="K5:K6"/>
  </mergeCells>
  <printOptions/>
  <pageMargins left="0.19652777777777777" right="0.19652777777777777" top="0.5902777777777778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6.00390625" style="0" customWidth="1"/>
    <col min="2" max="2" width="36.125" style="0" customWidth="1"/>
    <col min="4" max="4" width="17.625" style="0" customWidth="1"/>
    <col min="6" max="6" width="7.25390625" style="0" customWidth="1"/>
    <col min="7" max="7" width="6.75390625" style="0" customWidth="1"/>
    <col min="9" max="9" width="9.375" style="0" customWidth="1"/>
    <col min="12" max="12" width="10.875" style="0" customWidth="1"/>
  </cols>
  <sheetData>
    <row r="1" spans="1:12" ht="12.75">
      <c r="A1" s="51"/>
      <c r="B1" s="51"/>
      <c r="C1" s="51"/>
      <c r="D1" s="51"/>
      <c r="E1" s="51"/>
      <c r="F1" s="51"/>
      <c r="G1" s="51"/>
      <c r="H1" s="51"/>
      <c r="I1" s="52" t="s">
        <v>12</v>
      </c>
      <c r="J1" s="51"/>
      <c r="K1" s="51"/>
      <c r="L1" s="51"/>
    </row>
    <row r="2" spans="1:12" ht="15.75">
      <c r="A2" s="185" t="s">
        <v>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35"/>
    </row>
    <row r="3" spans="1:12" ht="12.75">
      <c r="A3" s="53"/>
      <c r="B3" s="54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 customHeight="1">
      <c r="A4" s="186" t="s">
        <v>45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35"/>
    </row>
    <row r="5" spans="1:12" ht="12.75" customHeight="1">
      <c r="A5" s="187" t="s">
        <v>15</v>
      </c>
      <c r="B5" s="188" t="s">
        <v>16</v>
      </c>
      <c r="C5" s="188"/>
      <c r="D5" s="188"/>
      <c r="E5" s="188"/>
      <c r="F5" s="188" t="s">
        <v>17</v>
      </c>
      <c r="G5" s="187" t="s">
        <v>40</v>
      </c>
      <c r="H5" s="187" t="s">
        <v>19</v>
      </c>
      <c r="I5" s="187" t="s">
        <v>42</v>
      </c>
      <c r="J5" s="187" t="s">
        <v>20</v>
      </c>
      <c r="K5" s="187" t="s">
        <v>21</v>
      </c>
      <c r="L5" s="187" t="s">
        <v>22</v>
      </c>
    </row>
    <row r="6" spans="1:12" ht="38.25">
      <c r="A6" s="187"/>
      <c r="B6" s="57" t="s">
        <v>23</v>
      </c>
      <c r="C6" s="56" t="s">
        <v>24</v>
      </c>
      <c r="D6" s="58" t="s">
        <v>25</v>
      </c>
      <c r="E6" s="59" t="s">
        <v>43</v>
      </c>
      <c r="F6" s="188"/>
      <c r="G6" s="187"/>
      <c r="H6" s="187"/>
      <c r="I6" s="187"/>
      <c r="J6" s="187"/>
      <c r="K6" s="187"/>
      <c r="L6" s="187"/>
    </row>
    <row r="7" spans="1:12" ht="12.75">
      <c r="A7" s="55">
        <v>1</v>
      </c>
      <c r="B7" s="60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</row>
    <row r="8" spans="1:12" ht="12.75" customHeight="1">
      <c r="A8" s="190" t="s">
        <v>50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</row>
    <row r="9" spans="1:12" ht="68.25" customHeight="1">
      <c r="A9" s="61">
        <v>1</v>
      </c>
      <c r="B9" s="62" t="s">
        <v>51</v>
      </c>
      <c r="C9" s="63"/>
      <c r="D9" s="64"/>
      <c r="E9" s="65"/>
      <c r="F9" s="66" t="s">
        <v>52</v>
      </c>
      <c r="G9" s="67">
        <v>600</v>
      </c>
      <c r="H9" s="68"/>
      <c r="I9" s="69"/>
      <c r="J9" s="70"/>
      <c r="K9" s="69"/>
      <c r="L9" s="69"/>
    </row>
    <row r="10" spans="1:12" ht="27.75" customHeight="1">
      <c r="A10" s="71"/>
      <c r="B10" s="191" t="s">
        <v>37</v>
      </c>
      <c r="C10" s="191"/>
      <c r="D10" s="191"/>
      <c r="E10" s="191"/>
      <c r="F10" s="191"/>
      <c r="G10" s="191"/>
      <c r="H10" s="191"/>
      <c r="I10" s="72"/>
      <c r="J10" s="192" t="s">
        <v>28</v>
      </c>
      <c r="K10" s="192"/>
      <c r="L10" s="73"/>
    </row>
    <row r="11" spans="1:12" ht="12.75">
      <c r="A11" s="74"/>
      <c r="B11" s="75"/>
      <c r="C11" s="76"/>
      <c r="D11" s="74"/>
      <c r="E11" s="74"/>
      <c r="F11" s="74"/>
      <c r="G11" s="74"/>
      <c r="H11" s="74"/>
      <c r="I11" s="74"/>
      <c r="J11" s="74"/>
      <c r="K11" s="74"/>
      <c r="L11" s="77"/>
    </row>
    <row r="12" spans="1:12" ht="12.75">
      <c r="A12" s="74"/>
      <c r="B12" s="78"/>
      <c r="C12" s="76"/>
      <c r="D12" s="74"/>
      <c r="E12" s="74"/>
      <c r="F12" s="74"/>
      <c r="G12" s="74"/>
      <c r="H12" s="74"/>
      <c r="I12" s="74"/>
      <c r="J12" s="74"/>
      <c r="K12" s="74"/>
      <c r="L12" s="77"/>
    </row>
    <row r="13" spans="1:12" ht="12.75" customHeight="1">
      <c r="A13" s="189" t="s">
        <v>29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35"/>
    </row>
  </sheetData>
  <sheetProtection selectLockedCells="1" selectUnlockedCells="1"/>
  <mergeCells count="15">
    <mergeCell ref="A13:K13"/>
    <mergeCell ref="L5:L6"/>
    <mergeCell ref="A8:L8"/>
    <mergeCell ref="B10:H10"/>
    <mergeCell ref="J10:K10"/>
    <mergeCell ref="A2:K2"/>
    <mergeCell ref="A4:K4"/>
    <mergeCell ref="A5:A6"/>
    <mergeCell ref="B5:E5"/>
    <mergeCell ref="F5:F6"/>
    <mergeCell ref="G5:G6"/>
    <mergeCell ref="H5:H6"/>
    <mergeCell ref="I5:I6"/>
    <mergeCell ref="J5:J6"/>
    <mergeCell ref="K5:K6"/>
  </mergeCells>
  <printOptions/>
  <pageMargins left="0.39375" right="0.39375" top="0.5902777777777778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3">
      <selection activeCell="B16" sqref="B16"/>
    </sheetView>
  </sheetViews>
  <sheetFormatPr defaultColWidth="9.00390625" defaultRowHeight="12.75"/>
  <cols>
    <col min="1" max="1" width="7.375" style="0" customWidth="1"/>
    <col min="2" max="2" width="44.375" style="0" customWidth="1"/>
    <col min="6" max="6" width="5.625" style="0" customWidth="1"/>
    <col min="7" max="7" width="5.875" style="0" customWidth="1"/>
    <col min="9" max="9" width="10.625" style="0" customWidth="1"/>
    <col min="12" max="12" width="11.125" style="0" customWidth="1"/>
  </cols>
  <sheetData>
    <row r="1" ht="12.75">
      <c r="I1" t="s">
        <v>12</v>
      </c>
    </row>
    <row r="2" spans="1:12" ht="15.75">
      <c r="A2" s="180" t="s">
        <v>13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"/>
    </row>
    <row r="3" spans="1:12" ht="12.75">
      <c r="A3" s="18"/>
      <c r="B3" s="19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81" t="s">
        <v>14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"/>
    </row>
    <row r="5" spans="1:12" ht="12.75">
      <c r="A5" s="193" t="s">
        <v>15</v>
      </c>
      <c r="B5" s="201" t="s">
        <v>16</v>
      </c>
      <c r="C5" s="201"/>
      <c r="D5" s="201"/>
      <c r="E5" s="201"/>
      <c r="F5" s="201" t="s">
        <v>17</v>
      </c>
      <c r="G5" s="193" t="s">
        <v>18</v>
      </c>
      <c r="H5" s="193" t="s">
        <v>19</v>
      </c>
      <c r="I5" s="193" t="s">
        <v>30</v>
      </c>
      <c r="J5" s="193" t="s">
        <v>20</v>
      </c>
      <c r="K5" s="193" t="s">
        <v>21</v>
      </c>
      <c r="L5" s="193" t="s">
        <v>22</v>
      </c>
    </row>
    <row r="6" spans="1:12" ht="38.25">
      <c r="A6" s="193"/>
      <c r="B6" s="80" t="s">
        <v>23</v>
      </c>
      <c r="C6" s="81" t="s">
        <v>24</v>
      </c>
      <c r="D6" s="82" t="s">
        <v>25</v>
      </c>
      <c r="E6" s="82" t="s">
        <v>26</v>
      </c>
      <c r="F6" s="201"/>
      <c r="G6" s="193"/>
      <c r="H6" s="193"/>
      <c r="I6" s="193"/>
      <c r="J6" s="193"/>
      <c r="K6" s="193"/>
      <c r="L6" s="193"/>
    </row>
    <row r="7" spans="1:12" ht="12.75">
      <c r="A7" s="79">
        <v>1</v>
      </c>
      <c r="B7" s="83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</row>
    <row r="8" spans="1:12" ht="12.75">
      <c r="A8" s="194" t="s">
        <v>88</v>
      </c>
      <c r="B8" s="194"/>
      <c r="C8" s="194"/>
      <c r="D8" s="194"/>
      <c r="E8" s="194"/>
      <c r="F8" s="194"/>
      <c r="G8" s="194"/>
      <c r="H8" s="195"/>
      <c r="I8" s="194"/>
      <c r="J8" s="194"/>
      <c r="K8" s="194"/>
      <c r="L8" s="194"/>
    </row>
    <row r="9" spans="1:12" ht="114.75" customHeight="1">
      <c r="A9" s="84">
        <v>1</v>
      </c>
      <c r="B9" s="85" t="s">
        <v>53</v>
      </c>
      <c r="C9" s="86"/>
      <c r="D9" s="87"/>
      <c r="E9" s="88"/>
      <c r="F9" s="89" t="s">
        <v>27</v>
      </c>
      <c r="G9" s="90">
        <v>1500</v>
      </c>
      <c r="H9" s="141"/>
      <c r="I9" s="91"/>
      <c r="J9" s="92"/>
      <c r="K9" s="91"/>
      <c r="L9" s="91"/>
    </row>
    <row r="10" spans="1:12" ht="123" customHeight="1">
      <c r="A10" s="93">
        <v>2</v>
      </c>
      <c r="B10" s="85" t="s">
        <v>54</v>
      </c>
      <c r="C10" s="86"/>
      <c r="D10" s="87"/>
      <c r="E10" s="88"/>
      <c r="F10" s="89" t="s">
        <v>27</v>
      </c>
      <c r="G10" s="90">
        <v>400</v>
      </c>
      <c r="H10" s="141"/>
      <c r="I10" s="91"/>
      <c r="J10" s="92"/>
      <c r="K10" s="91"/>
      <c r="L10" s="91"/>
    </row>
    <row r="11" spans="1:12" ht="113.25" customHeight="1">
      <c r="A11" s="93">
        <v>3</v>
      </c>
      <c r="B11" s="85" t="s">
        <v>0</v>
      </c>
      <c r="C11" s="86"/>
      <c r="D11" s="87"/>
      <c r="E11" s="88"/>
      <c r="F11" s="89" t="s">
        <v>27</v>
      </c>
      <c r="G11" s="90">
        <v>850</v>
      </c>
      <c r="H11" s="141"/>
      <c r="I11" s="91"/>
      <c r="J11" s="92"/>
      <c r="K11" s="91"/>
      <c r="L11" s="91"/>
    </row>
    <row r="12" spans="1:12" ht="112.5" customHeight="1">
      <c r="A12" s="84">
        <v>4</v>
      </c>
      <c r="B12" s="85" t="s">
        <v>9</v>
      </c>
      <c r="C12" s="86"/>
      <c r="D12" s="87"/>
      <c r="E12" s="88"/>
      <c r="F12" s="89" t="s">
        <v>27</v>
      </c>
      <c r="G12" s="90">
        <v>300</v>
      </c>
      <c r="H12" s="141"/>
      <c r="I12" s="91"/>
      <c r="J12" s="92"/>
      <c r="K12" s="91"/>
      <c r="L12" s="91"/>
    </row>
    <row r="13" spans="1:12" ht="113.25" customHeight="1">
      <c r="A13" s="93">
        <v>5</v>
      </c>
      <c r="B13" s="219" t="s">
        <v>11</v>
      </c>
      <c r="C13" s="86"/>
      <c r="D13" s="87"/>
      <c r="E13" s="88"/>
      <c r="F13" s="89" t="s">
        <v>27</v>
      </c>
      <c r="G13" s="90">
        <v>50</v>
      </c>
      <c r="H13" s="141"/>
      <c r="I13" s="91"/>
      <c r="J13" s="92"/>
      <c r="K13" s="91"/>
      <c r="L13" s="91"/>
    </row>
    <row r="14" spans="1:12" ht="75" customHeight="1">
      <c r="A14" s="93">
        <v>6</v>
      </c>
      <c r="B14" s="220" t="s">
        <v>1</v>
      </c>
      <c r="C14" s="86"/>
      <c r="D14" s="87"/>
      <c r="E14" s="88"/>
      <c r="F14" s="89" t="s">
        <v>27</v>
      </c>
      <c r="G14" s="90">
        <v>1100</v>
      </c>
      <c r="H14" s="141"/>
      <c r="I14" s="91"/>
      <c r="J14" s="92"/>
      <c r="K14" s="91"/>
      <c r="L14" s="91"/>
    </row>
    <row r="15" spans="1:12" ht="67.5" customHeight="1">
      <c r="A15" s="84">
        <v>7</v>
      </c>
      <c r="B15" s="85" t="s">
        <v>10</v>
      </c>
      <c r="C15" s="86"/>
      <c r="D15" s="87"/>
      <c r="E15" s="88"/>
      <c r="F15" s="89" t="s">
        <v>27</v>
      </c>
      <c r="G15" s="90">
        <v>300</v>
      </c>
      <c r="H15" s="142"/>
      <c r="I15" s="91"/>
      <c r="J15" s="92"/>
      <c r="K15" s="91"/>
      <c r="L15" s="91"/>
    </row>
    <row r="16" spans="1:12" ht="59.25" customHeight="1">
      <c r="A16" s="93">
        <v>8</v>
      </c>
      <c r="B16" s="220" t="s">
        <v>87</v>
      </c>
      <c r="C16" s="86"/>
      <c r="D16" s="87"/>
      <c r="E16" s="88"/>
      <c r="F16" s="89" t="s">
        <v>27</v>
      </c>
      <c r="G16" s="90">
        <v>1200</v>
      </c>
      <c r="H16" s="142"/>
      <c r="I16" s="91"/>
      <c r="J16" s="92"/>
      <c r="K16" s="91"/>
      <c r="L16" s="91"/>
    </row>
    <row r="17" spans="1:12" ht="95.25" customHeight="1">
      <c r="A17" s="84">
        <v>10</v>
      </c>
      <c r="B17" s="85" t="s">
        <v>7</v>
      </c>
      <c r="C17" s="86"/>
      <c r="D17" s="87"/>
      <c r="E17" s="88"/>
      <c r="F17" s="89" t="s">
        <v>27</v>
      </c>
      <c r="G17" s="90">
        <v>5</v>
      </c>
      <c r="H17" s="142"/>
      <c r="I17" s="91"/>
      <c r="J17" s="92"/>
      <c r="K17" s="91"/>
      <c r="L17" s="91"/>
    </row>
    <row r="18" spans="1:12" ht="87" customHeight="1">
      <c r="A18" s="93">
        <v>11</v>
      </c>
      <c r="B18" s="85" t="s">
        <v>8</v>
      </c>
      <c r="C18" s="86"/>
      <c r="D18" s="87"/>
      <c r="E18" s="88"/>
      <c r="F18" s="89" t="s">
        <v>27</v>
      </c>
      <c r="G18" s="90">
        <v>10</v>
      </c>
      <c r="H18" s="142"/>
      <c r="I18" s="91"/>
      <c r="J18" s="92"/>
      <c r="K18" s="91"/>
      <c r="L18" s="91"/>
    </row>
    <row r="19" spans="1:12" ht="12.75">
      <c r="A19" s="94"/>
      <c r="B19" s="196" t="s">
        <v>37</v>
      </c>
      <c r="C19" s="196"/>
      <c r="D19" s="196"/>
      <c r="E19" s="196"/>
      <c r="F19" s="196"/>
      <c r="G19" s="196"/>
      <c r="H19" s="197"/>
      <c r="I19" s="95">
        <f>SUM(I9:I18)</f>
        <v>0</v>
      </c>
      <c r="J19" s="198" t="s">
        <v>28</v>
      </c>
      <c r="K19" s="198"/>
      <c r="L19" s="96">
        <f>SUM(L9:L18)</f>
        <v>0</v>
      </c>
    </row>
    <row r="20" spans="2:12" ht="18" customHeight="1">
      <c r="B20" s="199"/>
      <c r="C20" s="200"/>
      <c r="D20" s="200"/>
      <c r="E20" s="200"/>
      <c r="F20" s="200"/>
      <c r="G20" s="200"/>
      <c r="H20" s="200"/>
      <c r="I20" s="200"/>
      <c r="J20" s="200"/>
      <c r="K20" s="200"/>
      <c r="L20" s="200"/>
    </row>
    <row r="21" spans="2:9" ht="12.75">
      <c r="B21" s="106" t="s">
        <v>4</v>
      </c>
      <c r="I21" s="106" t="s">
        <v>3</v>
      </c>
    </row>
  </sheetData>
  <sheetProtection/>
  <mergeCells count="15">
    <mergeCell ref="B19:H19"/>
    <mergeCell ref="J19:K19"/>
    <mergeCell ref="B20:L20"/>
    <mergeCell ref="A2:K2"/>
    <mergeCell ref="A4:K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8" sqref="A8:L8"/>
    </sheetView>
  </sheetViews>
  <sheetFormatPr defaultColWidth="9.00390625" defaultRowHeight="12.75"/>
  <cols>
    <col min="1" max="1" width="6.375" style="0" customWidth="1"/>
    <col min="2" max="2" width="35.375" style="0" customWidth="1"/>
    <col min="6" max="6" width="6.25390625" style="0" customWidth="1"/>
    <col min="7" max="7" width="7.25390625" style="0" customWidth="1"/>
    <col min="9" max="9" width="10.125" style="0" customWidth="1"/>
    <col min="12" max="12" width="11.375" style="0" customWidth="1"/>
  </cols>
  <sheetData>
    <row r="1" ht="12.75">
      <c r="I1" t="s">
        <v>2</v>
      </c>
    </row>
    <row r="2" spans="1:12" ht="15.75">
      <c r="A2" s="180" t="s">
        <v>13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"/>
    </row>
    <row r="3" spans="1:12" ht="12.75">
      <c r="A3" s="18"/>
      <c r="B3" s="19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81" t="s">
        <v>45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"/>
    </row>
    <row r="5" spans="1:12" ht="12.75">
      <c r="A5" s="193" t="s">
        <v>15</v>
      </c>
      <c r="B5" s="201" t="s">
        <v>16</v>
      </c>
      <c r="C5" s="201"/>
      <c r="D5" s="201"/>
      <c r="E5" s="201"/>
      <c r="F5" s="201" t="s">
        <v>17</v>
      </c>
      <c r="G5" s="193" t="s">
        <v>40</v>
      </c>
      <c r="H5" s="193" t="s">
        <v>41</v>
      </c>
      <c r="I5" s="193" t="s">
        <v>42</v>
      </c>
      <c r="J5" s="193" t="s">
        <v>20</v>
      </c>
      <c r="K5" s="193" t="s">
        <v>21</v>
      </c>
      <c r="L5" s="193" t="s">
        <v>22</v>
      </c>
    </row>
    <row r="6" spans="1:12" ht="38.25">
      <c r="A6" s="193"/>
      <c r="B6" s="80" t="s">
        <v>23</v>
      </c>
      <c r="C6" s="97" t="s">
        <v>24</v>
      </c>
      <c r="D6" s="98" t="s">
        <v>25</v>
      </c>
      <c r="E6" s="99" t="s">
        <v>43</v>
      </c>
      <c r="F6" s="201"/>
      <c r="G6" s="193"/>
      <c r="H6" s="193"/>
      <c r="I6" s="193"/>
      <c r="J6" s="193"/>
      <c r="K6" s="193"/>
      <c r="L6" s="193"/>
    </row>
    <row r="7" spans="1:12" ht="12.75">
      <c r="A7" s="79">
        <v>1</v>
      </c>
      <c r="B7" s="83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</row>
    <row r="8" spans="1:12" ht="12.75">
      <c r="A8" s="202" t="s">
        <v>89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</row>
    <row r="9" spans="1:12" ht="58.5" customHeight="1">
      <c r="A9" s="100">
        <v>1</v>
      </c>
      <c r="B9" s="140" t="s">
        <v>74</v>
      </c>
      <c r="C9" s="102"/>
      <c r="D9" s="101"/>
      <c r="E9" s="102"/>
      <c r="F9" s="102" t="s">
        <v>39</v>
      </c>
      <c r="G9" s="103">
        <v>1800</v>
      </c>
      <c r="H9" s="104"/>
      <c r="I9" s="104"/>
      <c r="J9" s="105"/>
      <c r="K9" s="104"/>
      <c r="L9" s="104"/>
    </row>
    <row r="10" spans="1:12" ht="12.75">
      <c r="A10" s="94"/>
      <c r="B10" s="197" t="s">
        <v>37</v>
      </c>
      <c r="C10" s="197"/>
      <c r="D10" s="197"/>
      <c r="E10" s="197"/>
      <c r="F10" s="197"/>
      <c r="G10" s="197"/>
      <c r="H10" s="197"/>
      <c r="I10" s="95">
        <f>SUM(I9)</f>
        <v>0</v>
      </c>
      <c r="J10" s="198" t="s">
        <v>28</v>
      </c>
      <c r="K10" s="198"/>
      <c r="L10" s="96">
        <f>SUM(L9)</f>
        <v>0</v>
      </c>
    </row>
    <row r="11" spans="1:12" ht="12.75">
      <c r="A11" s="14"/>
      <c r="B11" s="15"/>
      <c r="C11" s="16"/>
      <c r="D11" s="14"/>
      <c r="E11" s="14"/>
      <c r="F11" s="14"/>
      <c r="G11" s="14"/>
      <c r="H11" s="14"/>
      <c r="I11" s="14"/>
      <c r="J11" s="14"/>
      <c r="K11" s="14"/>
      <c r="L11" s="17"/>
    </row>
    <row r="12" spans="1:12" ht="35.25" customHeight="1">
      <c r="A12" s="14"/>
      <c r="B12" s="199" t="s">
        <v>5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:12" ht="12.75">
      <c r="A13" s="174" t="s">
        <v>29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"/>
    </row>
  </sheetData>
  <sheetProtection/>
  <mergeCells count="16">
    <mergeCell ref="A13:K13"/>
    <mergeCell ref="L5:L6"/>
    <mergeCell ref="A8:L8"/>
    <mergeCell ref="B10:H10"/>
    <mergeCell ref="J10:K10"/>
    <mergeCell ref="B12:L12"/>
    <mergeCell ref="A2:K2"/>
    <mergeCell ref="A4:K4"/>
    <mergeCell ref="A5:A6"/>
    <mergeCell ref="B5:E5"/>
    <mergeCell ref="F5:F6"/>
    <mergeCell ref="G5:G6"/>
    <mergeCell ref="H5:H6"/>
    <mergeCell ref="I5:I6"/>
    <mergeCell ref="J5:J6"/>
    <mergeCell ref="K5:K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selection activeCell="A8" sqref="A8:L8"/>
    </sheetView>
  </sheetViews>
  <sheetFormatPr defaultColWidth="9.00390625" defaultRowHeight="12.75"/>
  <cols>
    <col min="1" max="1" width="6.875" style="0" customWidth="1"/>
    <col min="2" max="2" width="41.75390625" style="0" customWidth="1"/>
    <col min="6" max="6" width="6.125" style="0" customWidth="1"/>
    <col min="7" max="7" width="6.875" style="0" customWidth="1"/>
    <col min="8" max="8" width="10.00390625" style="0" customWidth="1"/>
    <col min="9" max="9" width="9.875" style="0" bestFit="1" customWidth="1"/>
    <col min="12" max="12" width="9.875" style="0" customWidth="1"/>
  </cols>
  <sheetData>
    <row r="1" spans="1:11" ht="12.7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ht="12.75">
      <c r="I2" t="s">
        <v>12</v>
      </c>
    </row>
    <row r="3" spans="1:12" ht="15.75">
      <c r="A3" s="180" t="s">
        <v>13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"/>
    </row>
    <row r="4" spans="1:12" ht="12.75">
      <c r="A4" s="181" t="s">
        <v>14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"/>
    </row>
    <row r="5" spans="1:12" ht="12.75">
      <c r="A5" s="203" t="s">
        <v>15</v>
      </c>
      <c r="B5" s="208" t="s">
        <v>16</v>
      </c>
      <c r="C5" s="208"/>
      <c r="D5" s="208"/>
      <c r="E5" s="208"/>
      <c r="F5" s="208" t="s">
        <v>17</v>
      </c>
      <c r="G5" s="203" t="s">
        <v>18</v>
      </c>
      <c r="H5" s="203" t="s">
        <v>19</v>
      </c>
      <c r="I5" s="203" t="s">
        <v>55</v>
      </c>
      <c r="J5" s="203" t="s">
        <v>20</v>
      </c>
      <c r="K5" s="203" t="s">
        <v>21</v>
      </c>
      <c r="L5" s="203" t="s">
        <v>22</v>
      </c>
    </row>
    <row r="6" spans="1:12" ht="36">
      <c r="A6" s="203"/>
      <c r="B6" s="127" t="s">
        <v>23</v>
      </c>
      <c r="C6" s="128" t="s">
        <v>24</v>
      </c>
      <c r="D6" s="129" t="s">
        <v>25</v>
      </c>
      <c r="E6" s="129" t="s">
        <v>26</v>
      </c>
      <c r="F6" s="208"/>
      <c r="G6" s="203"/>
      <c r="H6" s="203"/>
      <c r="I6" s="203"/>
      <c r="J6" s="203"/>
      <c r="K6" s="203"/>
      <c r="L6" s="203"/>
    </row>
    <row r="7" spans="1:12" ht="12.75">
      <c r="A7" s="2">
        <v>1</v>
      </c>
      <c r="B7" s="6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2.75">
      <c r="A8" s="177" t="s">
        <v>90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2" ht="25.5">
      <c r="A9" s="7">
        <v>1</v>
      </c>
      <c r="B9" s="134" t="s">
        <v>57</v>
      </c>
      <c r="C9" s="126"/>
      <c r="D9" s="124"/>
      <c r="E9" s="124"/>
      <c r="F9" s="133" t="s">
        <v>56</v>
      </c>
      <c r="G9" s="115">
        <v>200</v>
      </c>
      <c r="H9" s="168"/>
      <c r="I9" s="9"/>
      <c r="J9" s="108"/>
      <c r="K9" s="9"/>
      <c r="L9" s="9"/>
    </row>
    <row r="10" spans="1:12" ht="25.5">
      <c r="A10" s="114">
        <v>2</v>
      </c>
      <c r="B10" s="134" t="s">
        <v>58</v>
      </c>
      <c r="C10" s="126"/>
      <c r="D10" s="124"/>
      <c r="E10" s="124"/>
      <c r="F10" s="133" t="s">
        <v>56</v>
      </c>
      <c r="G10" s="115">
        <v>120</v>
      </c>
      <c r="H10" s="168"/>
      <c r="I10" s="9"/>
      <c r="J10" s="108"/>
      <c r="K10" s="9"/>
      <c r="L10" s="9"/>
    </row>
    <row r="11" spans="1:12" ht="25.5">
      <c r="A11" s="114">
        <v>3</v>
      </c>
      <c r="B11" s="134" t="s">
        <v>59</v>
      </c>
      <c r="C11" s="126"/>
      <c r="D11" s="124"/>
      <c r="E11" s="124"/>
      <c r="F11" s="133" t="s">
        <v>56</v>
      </c>
      <c r="G11" s="116">
        <v>50</v>
      </c>
      <c r="H11" s="168"/>
      <c r="I11" s="9"/>
      <c r="J11" s="108"/>
      <c r="K11" s="9"/>
      <c r="L11" s="9"/>
    </row>
    <row r="12" spans="1:12" ht="12.75">
      <c r="A12" s="7">
        <v>4</v>
      </c>
      <c r="B12" s="134" t="s">
        <v>60</v>
      </c>
      <c r="C12" s="126"/>
      <c r="D12" s="132"/>
      <c r="E12" s="124"/>
      <c r="F12" s="117" t="s">
        <v>44</v>
      </c>
      <c r="G12" s="118">
        <v>140</v>
      </c>
      <c r="H12" s="168"/>
      <c r="I12" s="9"/>
      <c r="J12" s="108"/>
      <c r="K12" s="9"/>
      <c r="L12" s="9"/>
    </row>
    <row r="13" spans="1:12" ht="12.75">
      <c r="A13" s="114">
        <v>5</v>
      </c>
      <c r="B13" s="135" t="s">
        <v>61</v>
      </c>
      <c r="C13" s="126"/>
      <c r="D13" s="132"/>
      <c r="E13" s="125"/>
      <c r="F13" s="119" t="s">
        <v>44</v>
      </c>
      <c r="G13" s="119">
        <v>60</v>
      </c>
      <c r="H13" s="169"/>
      <c r="I13" s="9"/>
      <c r="J13" s="108"/>
      <c r="K13" s="9"/>
      <c r="L13" s="9"/>
    </row>
    <row r="14" spans="1:12" ht="12.75">
      <c r="A14" s="114">
        <v>6</v>
      </c>
      <c r="B14" s="136" t="s">
        <v>62</v>
      </c>
      <c r="C14" s="126"/>
      <c r="D14" s="132"/>
      <c r="E14" s="130"/>
      <c r="F14" s="119" t="s">
        <v>44</v>
      </c>
      <c r="G14" s="119">
        <v>40</v>
      </c>
      <c r="H14" s="170"/>
      <c r="I14" s="9"/>
      <c r="J14" s="108"/>
      <c r="K14" s="9"/>
      <c r="L14" s="9"/>
    </row>
    <row r="15" spans="1:12" ht="12.75">
      <c r="A15" s="7">
        <v>7</v>
      </c>
      <c r="B15" s="137" t="s">
        <v>63</v>
      </c>
      <c r="C15" s="126"/>
      <c r="D15" s="132"/>
      <c r="E15" s="131"/>
      <c r="F15" s="122" t="s">
        <v>44</v>
      </c>
      <c r="G15" s="122">
        <v>20</v>
      </c>
      <c r="H15" s="171"/>
      <c r="I15" s="9"/>
      <c r="J15" s="108"/>
      <c r="K15" s="9"/>
      <c r="L15" s="9"/>
    </row>
    <row r="16" spans="1:12" ht="12.75">
      <c r="A16" s="114">
        <v>8</v>
      </c>
      <c r="B16" s="139" t="s">
        <v>64</v>
      </c>
      <c r="C16" s="126"/>
      <c r="D16" s="125"/>
      <c r="E16" s="125"/>
      <c r="F16" s="119" t="s">
        <v>44</v>
      </c>
      <c r="G16" s="119">
        <v>10</v>
      </c>
      <c r="H16" s="168"/>
      <c r="I16" s="9"/>
      <c r="J16" s="108"/>
      <c r="K16" s="9"/>
      <c r="L16" s="9"/>
    </row>
    <row r="17" spans="1:12" ht="12.75">
      <c r="A17" s="114">
        <v>9</v>
      </c>
      <c r="B17" s="135" t="s">
        <v>65</v>
      </c>
      <c r="C17" s="126"/>
      <c r="D17" s="125"/>
      <c r="E17" s="125"/>
      <c r="F17" s="119" t="s">
        <v>44</v>
      </c>
      <c r="G17" s="119">
        <v>10</v>
      </c>
      <c r="H17" s="169"/>
      <c r="I17" s="9"/>
      <c r="J17" s="108"/>
      <c r="K17" s="9"/>
      <c r="L17" s="9"/>
    </row>
    <row r="18" spans="1:12" ht="38.25">
      <c r="A18" s="7">
        <v>10</v>
      </c>
      <c r="B18" s="138" t="s">
        <v>66</v>
      </c>
      <c r="C18" s="126"/>
      <c r="D18" s="123"/>
      <c r="E18" s="123"/>
      <c r="F18" s="122" t="s">
        <v>44</v>
      </c>
      <c r="G18" s="122">
        <v>400</v>
      </c>
      <c r="H18" s="172"/>
      <c r="I18" s="9"/>
      <c r="J18" s="108"/>
      <c r="K18" s="9"/>
      <c r="L18" s="9"/>
    </row>
    <row r="19" spans="1:12" ht="51">
      <c r="A19" s="114">
        <v>11</v>
      </c>
      <c r="B19" s="138" t="s">
        <v>67</v>
      </c>
      <c r="C19" s="126"/>
      <c r="D19" s="123"/>
      <c r="E19" s="123"/>
      <c r="F19" s="122" t="s">
        <v>44</v>
      </c>
      <c r="G19" s="122">
        <v>10</v>
      </c>
      <c r="H19" s="172"/>
      <c r="I19" s="9"/>
      <c r="J19" s="108"/>
      <c r="K19" s="9"/>
      <c r="L19" s="9"/>
    </row>
    <row r="20" spans="1:12" ht="12.75">
      <c r="A20" s="114">
        <v>12</v>
      </c>
      <c r="B20" s="139" t="s">
        <v>68</v>
      </c>
      <c r="C20" s="126"/>
      <c r="D20" s="125"/>
      <c r="E20" s="125"/>
      <c r="F20" s="119" t="s">
        <v>39</v>
      </c>
      <c r="G20" s="119">
        <v>3</v>
      </c>
      <c r="H20" s="168"/>
      <c r="I20" s="9"/>
      <c r="J20" s="108"/>
      <c r="K20" s="9"/>
      <c r="L20" s="9"/>
    </row>
    <row r="21" spans="1:12" ht="51">
      <c r="A21" s="7">
        <v>13</v>
      </c>
      <c r="B21" s="139" t="s">
        <v>69</v>
      </c>
      <c r="C21" s="126"/>
      <c r="D21" s="125"/>
      <c r="E21" s="125"/>
      <c r="F21" s="119" t="s">
        <v>39</v>
      </c>
      <c r="G21" s="119">
        <v>3</v>
      </c>
      <c r="H21" s="168"/>
      <c r="I21" s="9"/>
      <c r="J21" s="108"/>
      <c r="K21" s="9"/>
      <c r="L21" s="9"/>
    </row>
    <row r="22" spans="1:12" ht="76.5">
      <c r="A22" s="114">
        <v>14</v>
      </c>
      <c r="B22" s="139" t="s">
        <v>70</v>
      </c>
      <c r="C22" s="126"/>
      <c r="D22" s="125"/>
      <c r="E22" s="125"/>
      <c r="F22" s="119" t="s">
        <v>39</v>
      </c>
      <c r="G22" s="119">
        <v>6</v>
      </c>
      <c r="H22" s="168"/>
      <c r="I22" s="9"/>
      <c r="J22" s="108"/>
      <c r="K22" s="9"/>
      <c r="L22" s="9"/>
    </row>
    <row r="23" spans="1:12" ht="38.25">
      <c r="A23" s="114">
        <v>15</v>
      </c>
      <c r="B23" s="139" t="s">
        <v>71</v>
      </c>
      <c r="C23" s="126"/>
      <c r="D23" s="125"/>
      <c r="E23" s="125"/>
      <c r="F23" s="119" t="s">
        <v>44</v>
      </c>
      <c r="G23" s="119">
        <v>580</v>
      </c>
      <c r="H23" s="168"/>
      <c r="I23" s="9"/>
      <c r="J23" s="108"/>
      <c r="K23" s="9"/>
      <c r="L23" s="9"/>
    </row>
    <row r="24" spans="1:12" ht="13.5" thickBot="1">
      <c r="A24" s="120"/>
      <c r="B24" s="204" t="s">
        <v>72</v>
      </c>
      <c r="C24" s="204"/>
      <c r="D24" s="204"/>
      <c r="E24" s="204"/>
      <c r="F24" s="204"/>
      <c r="G24" s="204"/>
      <c r="H24" s="204"/>
      <c r="I24" s="109">
        <f>SUM(I9:I23)</f>
        <v>0</v>
      </c>
      <c r="J24" s="205" t="s">
        <v>28</v>
      </c>
      <c r="K24" s="205"/>
      <c r="L24" s="121">
        <f>SUM(L9:L23)</f>
        <v>0</v>
      </c>
    </row>
    <row r="25" spans="1:12" ht="12.75">
      <c r="A25" s="110"/>
      <c r="B25" s="111"/>
      <c r="C25" s="111"/>
      <c r="D25" s="111"/>
      <c r="E25" s="111"/>
      <c r="F25" s="111"/>
      <c r="G25" s="111"/>
      <c r="H25" s="111"/>
      <c r="I25" s="112"/>
      <c r="J25" s="110"/>
      <c r="K25" s="110"/>
      <c r="L25" s="113"/>
    </row>
    <row r="26" spans="1:12" ht="12.75">
      <c r="A26" s="14"/>
      <c r="B26" s="37" t="s">
        <v>73</v>
      </c>
      <c r="C26" s="16"/>
      <c r="D26" s="14"/>
      <c r="E26" s="14"/>
      <c r="F26" s="14"/>
      <c r="G26" s="14"/>
      <c r="H26" s="14"/>
      <c r="I26" s="14"/>
      <c r="J26" s="14"/>
      <c r="K26" s="14"/>
      <c r="L26" s="17"/>
    </row>
    <row r="27" spans="1:12" ht="12.75">
      <c r="A27" s="14"/>
      <c r="B27" s="206"/>
      <c r="C27" s="207"/>
      <c r="D27" s="207"/>
      <c r="E27" s="207"/>
      <c r="F27" s="207"/>
      <c r="G27" s="207"/>
      <c r="H27" s="207"/>
      <c r="I27" s="207"/>
      <c r="J27" s="207"/>
      <c r="K27" s="207"/>
      <c r="L27" s="17"/>
    </row>
    <row r="28" spans="1:12" ht="12.75">
      <c r="A28" s="174" t="s">
        <v>29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"/>
    </row>
  </sheetData>
  <sheetProtection/>
  <mergeCells count="17">
    <mergeCell ref="A1:K1"/>
    <mergeCell ref="H5:H6"/>
    <mergeCell ref="I5:I6"/>
    <mergeCell ref="J5:J6"/>
    <mergeCell ref="K5:K6"/>
    <mergeCell ref="A3:K3"/>
    <mergeCell ref="A4:K4"/>
    <mergeCell ref="A28:K28"/>
    <mergeCell ref="L5:L6"/>
    <mergeCell ref="A8:L8"/>
    <mergeCell ref="B24:H24"/>
    <mergeCell ref="J24:K24"/>
    <mergeCell ref="B27:K27"/>
    <mergeCell ref="A5:A6"/>
    <mergeCell ref="B5:E5"/>
    <mergeCell ref="F5:F6"/>
    <mergeCell ref="G5:G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5.375" style="0" customWidth="1"/>
    <col min="2" max="2" width="41.125" style="0" customWidth="1"/>
    <col min="4" max="4" width="10.75390625" style="0" customWidth="1"/>
    <col min="5" max="5" width="10.375" style="0" customWidth="1"/>
    <col min="6" max="6" width="6.875" style="0" customWidth="1"/>
    <col min="7" max="7" width="8.125" style="0" customWidth="1"/>
    <col min="8" max="8" width="9.875" style="0" customWidth="1"/>
    <col min="9" max="9" width="11.875" style="0" customWidth="1"/>
    <col min="10" max="10" width="7.875" style="0" customWidth="1"/>
    <col min="12" max="12" width="11.00390625" style="0" customWidth="1"/>
  </cols>
  <sheetData>
    <row r="1" ht="12.75">
      <c r="I1" t="s">
        <v>12</v>
      </c>
    </row>
    <row r="2" spans="1:12" ht="15.75">
      <c r="A2" s="216" t="s">
        <v>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143"/>
    </row>
    <row r="3" spans="1:12" ht="12.75">
      <c r="A3" s="217" t="s">
        <v>45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143"/>
    </row>
    <row r="4" spans="1:12" ht="12.75">
      <c r="A4" s="209" t="s">
        <v>15</v>
      </c>
      <c r="B4" s="218" t="s">
        <v>16</v>
      </c>
      <c r="C4" s="218"/>
      <c r="D4" s="218"/>
      <c r="E4" s="218"/>
      <c r="F4" s="218" t="s">
        <v>17</v>
      </c>
      <c r="G4" s="209" t="s">
        <v>40</v>
      </c>
      <c r="H4" s="209" t="s">
        <v>41</v>
      </c>
      <c r="I4" s="209" t="s">
        <v>42</v>
      </c>
      <c r="J4" s="209" t="s">
        <v>20</v>
      </c>
      <c r="K4" s="209" t="s">
        <v>21</v>
      </c>
      <c r="L4" s="209" t="s">
        <v>22</v>
      </c>
    </row>
    <row r="5" spans="1:12" ht="38.25">
      <c r="A5" s="209"/>
      <c r="B5" s="146" t="s">
        <v>23</v>
      </c>
      <c r="C5" s="145" t="s">
        <v>24</v>
      </c>
      <c r="D5" s="147" t="s">
        <v>25</v>
      </c>
      <c r="E5" s="148" t="s">
        <v>43</v>
      </c>
      <c r="F5" s="218"/>
      <c r="G5" s="209"/>
      <c r="H5" s="209"/>
      <c r="I5" s="209"/>
      <c r="J5" s="209"/>
      <c r="K5" s="209"/>
      <c r="L5" s="209"/>
    </row>
    <row r="6" spans="1:12" ht="12.75">
      <c r="A6" s="144">
        <v>1</v>
      </c>
      <c r="B6" s="149">
        <v>2</v>
      </c>
      <c r="C6" s="144">
        <v>3</v>
      </c>
      <c r="D6" s="144">
        <v>4</v>
      </c>
      <c r="E6" s="144">
        <v>5</v>
      </c>
      <c r="F6" s="144">
        <v>6</v>
      </c>
      <c r="G6" s="144">
        <v>7</v>
      </c>
      <c r="H6" s="144">
        <v>8</v>
      </c>
      <c r="I6" s="144">
        <v>9</v>
      </c>
      <c r="J6" s="144">
        <v>10</v>
      </c>
      <c r="K6" s="144">
        <v>11</v>
      </c>
      <c r="L6" s="144">
        <v>12</v>
      </c>
    </row>
    <row r="7" spans="1:12" ht="12.75">
      <c r="A7" s="210" t="s">
        <v>85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</row>
    <row r="8" spans="1:12" ht="62.25" customHeight="1">
      <c r="A8" s="150">
        <v>1</v>
      </c>
      <c r="B8" s="151" t="s">
        <v>75</v>
      </c>
      <c r="C8" s="152"/>
      <c r="D8" s="153"/>
      <c r="E8" s="154"/>
      <c r="F8" s="152" t="s">
        <v>76</v>
      </c>
      <c r="G8" s="155">
        <v>6</v>
      </c>
      <c r="H8" s="156"/>
      <c r="I8" s="156"/>
      <c r="J8" s="157"/>
      <c r="K8" s="156"/>
      <c r="L8" s="156"/>
    </row>
    <row r="9" spans="1:12" ht="57" customHeight="1">
      <c r="A9" s="158">
        <v>2</v>
      </c>
      <c r="B9" s="151" t="s">
        <v>77</v>
      </c>
      <c r="C9" s="152"/>
      <c r="D9" s="153"/>
      <c r="E9" s="154"/>
      <c r="F9" s="152" t="s">
        <v>76</v>
      </c>
      <c r="G9" s="155">
        <v>4</v>
      </c>
      <c r="H9" s="156"/>
      <c r="I9" s="156"/>
      <c r="J9" s="157"/>
      <c r="K9" s="156"/>
      <c r="L9" s="156"/>
    </row>
    <row r="10" spans="1:12" ht="56.25" customHeight="1">
      <c r="A10" s="150">
        <v>3</v>
      </c>
      <c r="B10" s="151" t="s">
        <v>78</v>
      </c>
      <c r="C10" s="152"/>
      <c r="D10" s="153"/>
      <c r="E10" s="159"/>
      <c r="F10" s="152" t="s">
        <v>76</v>
      </c>
      <c r="G10" s="155">
        <v>300</v>
      </c>
      <c r="H10" s="160"/>
      <c r="I10" s="156"/>
      <c r="J10" s="157"/>
      <c r="K10" s="156"/>
      <c r="L10" s="156"/>
    </row>
    <row r="11" spans="1:12" ht="27.75" customHeight="1">
      <c r="A11" s="158">
        <v>4</v>
      </c>
      <c r="B11" s="151" t="s">
        <v>79</v>
      </c>
      <c r="C11" s="152"/>
      <c r="D11" s="153"/>
      <c r="E11" s="159"/>
      <c r="F11" s="152" t="s">
        <v>76</v>
      </c>
      <c r="G11" s="155">
        <v>50</v>
      </c>
      <c r="H11" s="160"/>
      <c r="I11" s="156"/>
      <c r="J11" s="157"/>
      <c r="K11" s="156"/>
      <c r="L11" s="156"/>
    </row>
    <row r="12" spans="1:12" ht="28.5" customHeight="1">
      <c r="A12" s="158">
        <v>5</v>
      </c>
      <c r="B12" s="151" t="s">
        <v>80</v>
      </c>
      <c r="C12" s="152"/>
      <c r="D12" s="161"/>
      <c r="E12" s="162"/>
      <c r="F12" s="152" t="s">
        <v>76</v>
      </c>
      <c r="G12" s="163">
        <v>50</v>
      </c>
      <c r="H12" s="164"/>
      <c r="I12" s="156"/>
      <c r="J12" s="157"/>
      <c r="K12" s="156"/>
      <c r="L12" s="156"/>
    </row>
    <row r="13" spans="1:12" ht="31.5" customHeight="1">
      <c r="A13" s="150">
        <v>6</v>
      </c>
      <c r="B13" s="151" t="s">
        <v>81</v>
      </c>
      <c r="C13" s="152"/>
      <c r="D13" s="153"/>
      <c r="E13" s="159"/>
      <c r="F13" s="152" t="s">
        <v>76</v>
      </c>
      <c r="G13" s="155">
        <v>50</v>
      </c>
      <c r="H13" s="156"/>
      <c r="I13" s="156"/>
      <c r="J13" s="157"/>
      <c r="K13" s="156"/>
      <c r="L13" s="156"/>
    </row>
    <row r="14" spans="1:12" ht="31.5" customHeight="1">
      <c r="A14" s="158">
        <v>7</v>
      </c>
      <c r="B14" s="151" t="s">
        <v>82</v>
      </c>
      <c r="C14" s="152"/>
      <c r="D14" s="153"/>
      <c r="E14" s="159"/>
      <c r="F14" s="152" t="s">
        <v>76</v>
      </c>
      <c r="G14" s="155">
        <v>100</v>
      </c>
      <c r="H14" s="156"/>
      <c r="I14" s="156"/>
      <c r="J14" s="157"/>
      <c r="K14" s="156"/>
      <c r="L14" s="156"/>
    </row>
    <row r="15" spans="1:12" ht="30" customHeight="1">
      <c r="A15" s="158">
        <v>8</v>
      </c>
      <c r="B15" s="151" t="s">
        <v>83</v>
      </c>
      <c r="C15" s="152"/>
      <c r="D15" s="153"/>
      <c r="E15" s="159"/>
      <c r="F15" s="152" t="s">
        <v>76</v>
      </c>
      <c r="G15" s="152">
        <v>2</v>
      </c>
      <c r="H15" s="156"/>
      <c r="I15" s="156"/>
      <c r="J15" s="157"/>
      <c r="K15" s="156"/>
      <c r="L15" s="156"/>
    </row>
    <row r="16" spans="1:12" ht="12.75">
      <c r="A16" s="165"/>
      <c r="B16" s="211" t="s">
        <v>37</v>
      </c>
      <c r="C16" s="211"/>
      <c r="D16" s="211"/>
      <c r="E16" s="211"/>
      <c r="F16" s="211"/>
      <c r="G16" s="211"/>
      <c r="H16" s="211"/>
      <c r="I16" s="166">
        <f>SUM(I8:I15)</f>
        <v>0</v>
      </c>
      <c r="J16" s="212" t="s">
        <v>28</v>
      </c>
      <c r="K16" s="212"/>
      <c r="L16" s="167">
        <f>SUM(L8:L15)</f>
        <v>0</v>
      </c>
    </row>
    <row r="17" spans="2:11" ht="12.75">
      <c r="B17" s="213" t="s">
        <v>84</v>
      </c>
      <c r="C17" s="214"/>
      <c r="D17" s="214"/>
      <c r="E17" s="214"/>
      <c r="F17" s="214"/>
      <c r="G17" s="214"/>
      <c r="H17" s="214"/>
      <c r="I17" s="214"/>
      <c r="J17" s="214"/>
      <c r="K17" s="214"/>
    </row>
    <row r="18" spans="1:11" ht="12.75">
      <c r="A18" s="215" t="s">
        <v>29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</row>
  </sheetData>
  <sheetProtection/>
  <mergeCells count="16">
    <mergeCell ref="A2:K2"/>
    <mergeCell ref="A3:K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A7:L7"/>
    <mergeCell ref="B16:H16"/>
    <mergeCell ref="J16:K16"/>
    <mergeCell ref="B17:K17"/>
    <mergeCell ref="A18:K1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5.375" style="0" customWidth="1"/>
    <col min="2" max="2" width="43.875" style="0" customWidth="1"/>
    <col min="6" max="6" width="4.875" style="0" customWidth="1"/>
    <col min="7" max="7" width="7.375" style="0" customWidth="1"/>
    <col min="9" max="9" width="11.00390625" style="0" customWidth="1"/>
    <col min="12" max="12" width="10.375" style="0" customWidth="1"/>
  </cols>
  <sheetData>
    <row r="1" ht="12.75">
      <c r="I1" t="s">
        <v>2</v>
      </c>
    </row>
    <row r="2" spans="1:12" ht="15.75">
      <c r="A2" s="180" t="s">
        <v>13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"/>
    </row>
    <row r="3" spans="1:12" ht="12.75">
      <c r="A3" s="18"/>
      <c r="B3" s="19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81" t="s">
        <v>45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"/>
    </row>
    <row r="5" spans="1:12" ht="12.75">
      <c r="A5" s="193" t="s">
        <v>15</v>
      </c>
      <c r="B5" s="201" t="s">
        <v>16</v>
      </c>
      <c r="C5" s="201"/>
      <c r="D5" s="201"/>
      <c r="E5" s="201"/>
      <c r="F5" s="201" t="s">
        <v>17</v>
      </c>
      <c r="G5" s="193" t="s">
        <v>40</v>
      </c>
      <c r="H5" s="193" t="s">
        <v>41</v>
      </c>
      <c r="I5" s="193" t="s">
        <v>42</v>
      </c>
      <c r="J5" s="193" t="s">
        <v>20</v>
      </c>
      <c r="K5" s="193" t="s">
        <v>21</v>
      </c>
      <c r="L5" s="193" t="s">
        <v>22</v>
      </c>
    </row>
    <row r="6" spans="1:12" ht="38.25">
      <c r="A6" s="193"/>
      <c r="B6" s="80" t="s">
        <v>23</v>
      </c>
      <c r="C6" s="97" t="s">
        <v>24</v>
      </c>
      <c r="D6" s="98" t="s">
        <v>25</v>
      </c>
      <c r="E6" s="99" t="s">
        <v>43</v>
      </c>
      <c r="F6" s="201"/>
      <c r="G6" s="193"/>
      <c r="H6" s="193"/>
      <c r="I6" s="193"/>
      <c r="J6" s="193"/>
      <c r="K6" s="193"/>
      <c r="L6" s="193"/>
    </row>
    <row r="7" spans="1:12" ht="12.75">
      <c r="A7" s="79">
        <v>1</v>
      </c>
      <c r="B7" s="83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</row>
    <row r="8" spans="1:12" ht="12.75">
      <c r="A8" s="202" t="s">
        <v>47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</row>
    <row r="9" spans="1:12" ht="96.75" customHeight="1">
      <c r="A9" s="100">
        <v>1</v>
      </c>
      <c r="B9" s="140" t="s">
        <v>86</v>
      </c>
      <c r="C9" s="102"/>
      <c r="D9" s="101"/>
      <c r="E9" s="102"/>
      <c r="F9" s="102" t="s">
        <v>44</v>
      </c>
      <c r="G9" s="103">
        <v>30</v>
      </c>
      <c r="H9" s="104"/>
      <c r="I9" s="104"/>
      <c r="J9" s="105"/>
      <c r="K9" s="104"/>
      <c r="L9" s="104"/>
    </row>
    <row r="10" spans="1:12" ht="12.75">
      <c r="A10" s="94"/>
      <c r="B10" s="197" t="s">
        <v>37</v>
      </c>
      <c r="C10" s="197"/>
      <c r="D10" s="197"/>
      <c r="E10" s="197"/>
      <c r="F10" s="197"/>
      <c r="G10" s="197"/>
      <c r="H10" s="197"/>
      <c r="I10" s="95">
        <f>SUM(I9)</f>
        <v>0</v>
      </c>
      <c r="J10" s="198" t="s">
        <v>28</v>
      </c>
      <c r="K10" s="198"/>
      <c r="L10" s="96">
        <f>SUM(L9)</f>
        <v>0</v>
      </c>
    </row>
    <row r="11" spans="1:12" ht="12.75">
      <c r="A11" s="14"/>
      <c r="B11" s="15"/>
      <c r="C11" s="16"/>
      <c r="D11" s="14"/>
      <c r="E11" s="14"/>
      <c r="F11" s="14"/>
      <c r="G11" s="14"/>
      <c r="H11" s="14"/>
      <c r="I11" s="14"/>
      <c r="J11" s="14"/>
      <c r="K11" s="14"/>
      <c r="L11" s="17"/>
    </row>
    <row r="12" spans="1:12" ht="12.75">
      <c r="A12" s="14"/>
      <c r="B12" s="199" t="s">
        <v>5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:12" ht="12.75">
      <c r="A13" s="174" t="s">
        <v>29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"/>
    </row>
  </sheetData>
  <sheetProtection/>
  <mergeCells count="16">
    <mergeCell ref="A2:K2"/>
    <mergeCell ref="A4:K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B10:H10"/>
    <mergeCell ref="J10:K10"/>
    <mergeCell ref="B12:L12"/>
    <mergeCell ref="A13:K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Piechnik</dc:creator>
  <cp:keywords/>
  <dc:description/>
  <cp:lastModifiedBy>ewelina.piechnik</cp:lastModifiedBy>
  <cp:lastPrinted>2020-01-09T09:00:37Z</cp:lastPrinted>
  <dcterms:created xsi:type="dcterms:W3CDTF">2017-01-27T10:43:44Z</dcterms:created>
  <dcterms:modified xsi:type="dcterms:W3CDTF">2020-02-20T08:12:55Z</dcterms:modified>
  <cp:category/>
  <cp:version/>
  <cp:contentType/>
  <cp:contentStatus/>
</cp:coreProperties>
</file>